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Bernadeta Brzeska\2025\Modernizacja energetyczna OSP\"/>
    </mc:Choice>
  </mc:AlternateContent>
  <xr:revisionPtr revIDLastSave="0" documentId="13_ncr:1_{DF567EF3-5970-455E-9B6E-B4E57439B1AB}" xr6:coauthVersionLast="47" xr6:coauthVersionMax="47" xr10:uidLastSave="{00000000-0000-0000-0000-000000000000}"/>
  <bookViews>
    <workbookView xWindow="-108" yWindow="-108" windowWidth="23256" windowHeight="12456" firstSheet="1" activeTab="1" xr2:uid="{C4561B1C-E482-4ACA-BCC8-01C51CEB084E}"/>
  </bookViews>
  <sheets>
    <sheet name="Arkusz2" sheetId="2" r:id="rId1"/>
    <sheet name="Arkusz1" sheetId="1" r:id="rId2"/>
  </sheets>
  <definedNames>
    <definedName name="_xlnm._FilterDatabase" localSheetId="1" hidden="1">Arkusz1!$A$2:$K$130</definedName>
  </definedName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<sst xmlns="http://schemas.openxmlformats.org/spreadsheetml/2006/main" count="657" uniqueCount="243">
  <si>
    <t>Lp.</t>
  </si>
  <si>
    <t>Wykaz planowanych inwestycji</t>
  </si>
  <si>
    <t>Szacunkowe koszty kwalifikowane [PLN]</t>
  </si>
  <si>
    <t>Szacowana kwota dofinansowania [PLN]</t>
  </si>
  <si>
    <t>Województwo*</t>
  </si>
  <si>
    <t>Powiat*</t>
  </si>
  <si>
    <t>Gmina*</t>
  </si>
  <si>
    <t>Nazwa jednostki*</t>
  </si>
  <si>
    <t>* Dane zgodne z listą jednostek OSP wyznaczonych do ubiegania się o dofinansowanie w ramach wspólnej inicjatywy Ministra Klimatu i Środowiska oraz Ministra Spraw Wewnętrznych i Administracji</t>
  </si>
  <si>
    <r>
      <t xml:space="preserve">Czy wnioskodawca (jednostka OSP) posiada prawo do dysponowania nieruchomością na cele budowlane? </t>
    </r>
    <r>
      <rPr>
        <b/>
        <sz val="11"/>
        <color rgb="FFFF0000"/>
        <rFont val="Aptos Narrow"/>
        <family val="2"/>
        <scheme val="minor"/>
      </rPr>
      <t>TAK, NIE</t>
    </r>
  </si>
  <si>
    <r>
      <t xml:space="preserve">Czy wnioskodawca (jednostka OSP) posiada dokumentację techniczną/projekt budowlany dla 100% zakresu rzeczowego przedsięwzięcia (o ile dotyczy);  </t>
    </r>
    <r>
      <rPr>
        <b/>
        <sz val="11"/>
        <color rgb="FFFF0000"/>
        <rFont val="Aptos Narrow"/>
        <family val="2"/>
        <scheme val="minor"/>
      </rPr>
      <t>TAK, NIE, NIE DOTYCZY</t>
    </r>
  </si>
  <si>
    <r>
      <t xml:space="preserve">Czy wnioskodawca (jednostka OSP) ma zapewnione środki finansowe na sfinansowanie wkładu własnego dla całego zakresu przedsięwzięcia (o ile dotyczy) </t>
    </r>
    <r>
      <rPr>
        <b/>
        <sz val="11"/>
        <color rgb="FFFF0000"/>
        <rFont val="Aptos Narrow"/>
        <family val="2"/>
        <scheme val="minor"/>
      </rPr>
      <t>TAK, NIE, NIE DOTYCZY</t>
    </r>
  </si>
  <si>
    <t>Gotowość do realizacji projektu 
Należy w skróconej formie opisać podjęte działania lub przedstawić  harmonogram działań uwiarygodniający możliwość przeprowadzenia inwestycji w okresie kwalifikowalności kosztów</t>
  </si>
  <si>
    <t>podkarpackie</t>
  </si>
  <si>
    <t>bieszczadzki</t>
  </si>
  <si>
    <t>Lutowiska</t>
  </si>
  <si>
    <t>OSP Lutowiska</t>
  </si>
  <si>
    <t>TAK</t>
  </si>
  <si>
    <t>nie dotyczy</t>
  </si>
  <si>
    <t>OSP Chmiel</t>
  </si>
  <si>
    <t>potrzeby i koszty   oszacowane wg wyceny rynkowej ( oferty wykonwaców) - planowana wymiana bram garażowych i oświetlenia wewntrznego remizy. Jednostka jest gotowa do realizacji inwestycji w każdej chwili, po uruchemieniu finansowania. Trwają przygotowania do przeprowadzenia przeglądu energetycznego.</t>
  </si>
  <si>
    <t xml:space="preserve">nie </t>
  </si>
  <si>
    <t>OSP Zatwarnica</t>
  </si>
  <si>
    <t>OSP Dwernik</t>
  </si>
  <si>
    <t>planowana termomodernizacja garażu (ściany, stropy, posadzka, elewacja), wymiana stolarki, montaż pompy ciepła. Jednostka jest gotowa do realizacji inwestycji w każdej chwili, po uruchemieniu finansowania. Trwają przygotowania do przeprowadzenia przeglądu energetycznego.</t>
  </si>
  <si>
    <t>nie. Jednostka na tym etapie zleciła inwetaryzację stanu istniejącego budynku.</t>
  </si>
  <si>
    <t>planowana wymiana bramy garażowej, stolarki, docieplenie posadzki i stropu, montaż pompy ciepła. Jednostka jest gotowa do realizacji inwestycji w każdej chwili, po uruchemieniu finansowania. Trwają przygotowania do przeprowadzenia przeglądu energetycznego.</t>
  </si>
  <si>
    <t>Łańcucki</t>
  </si>
  <si>
    <t>Czarna</t>
  </si>
  <si>
    <t>OSP Czarna</t>
  </si>
  <si>
    <t>Wnioskodawca posiada kosztorys i audyt energetyczny budynku</t>
  </si>
  <si>
    <t>TAK (wnioskodawca OSP Czarna)</t>
  </si>
  <si>
    <t>OSP Krzemienica</t>
  </si>
  <si>
    <t>TAK (wnioskodawca Gmina Czarna)</t>
  </si>
  <si>
    <t>Jasienica Rosielna</t>
  </si>
  <si>
    <t>Brzozowski</t>
  </si>
  <si>
    <t>OSP Blizne</t>
  </si>
  <si>
    <t>OSP Jasienica Rosielna</t>
  </si>
  <si>
    <t>OSP Wola Jasienicka</t>
  </si>
  <si>
    <t>OSP Orzechówka</t>
  </si>
  <si>
    <t>OSP Bobrowa</t>
  </si>
  <si>
    <t>OSP Bobrowa Wola</t>
  </si>
  <si>
    <t>OSP Góra Motyczna</t>
  </si>
  <si>
    <t>OSP Korzeniów</t>
  </si>
  <si>
    <t>OSP Mokre</t>
  </si>
  <si>
    <t>OSP Nagoszyn</t>
  </si>
  <si>
    <t>OSP Nagoszyn - Cieszęciny</t>
  </si>
  <si>
    <t>OSP Straszęcin</t>
  </si>
  <si>
    <t>OSP Wiewiórka</t>
  </si>
  <si>
    <t>OSP Wola Wielka</t>
  </si>
  <si>
    <t>OSP Wola Żyrakowska</t>
  </si>
  <si>
    <t>OSP Zasów</t>
  </si>
  <si>
    <t>OSP Żyraków</t>
  </si>
  <si>
    <t xml:space="preserve"> Żyraków</t>
  </si>
  <si>
    <t>Dębicki</t>
  </si>
  <si>
    <t>OSP Pawłosiów</t>
  </si>
  <si>
    <t>OSP Cieszacin Wielki</t>
  </si>
  <si>
    <t>OSP Ożańsk</t>
  </si>
  <si>
    <t>OSP Tywonia</t>
  </si>
  <si>
    <t>OSP Kidałowice</t>
  </si>
  <si>
    <t>OSP Wierzbna</t>
  </si>
  <si>
    <t>Pawłosiów</t>
  </si>
  <si>
    <t>Jarosławski</t>
  </si>
  <si>
    <t>OSP Osobnica</t>
  </si>
  <si>
    <t>OSP Trzcinica</t>
  </si>
  <si>
    <t>OSP Warzyce</t>
  </si>
  <si>
    <t>OSP Chrząstówka</t>
  </si>
  <si>
    <t>OSP Szebnie</t>
  </si>
  <si>
    <t>OSP Zimna Woda</t>
  </si>
  <si>
    <t>OSP Łaski</t>
  </si>
  <si>
    <t>OSP Bierówka</t>
  </si>
  <si>
    <t>Jasło</t>
  </si>
  <si>
    <t>Jasielski</t>
  </si>
  <si>
    <t>OSP Raniżów</t>
  </si>
  <si>
    <t>OSP Wola Raniżowska</t>
  </si>
  <si>
    <t>OSP Mazury</t>
  </si>
  <si>
    <t>OSP Zielonka</t>
  </si>
  <si>
    <t>OSP Staniszewskie</t>
  </si>
  <si>
    <t>OSP Korczowiska</t>
  </si>
  <si>
    <t>OSP Posuchy</t>
  </si>
  <si>
    <t>OSP Poręby Wolskie</t>
  </si>
  <si>
    <t>OSP Krościenko Wyżne</t>
  </si>
  <si>
    <t>OSP Pustyny</t>
  </si>
  <si>
    <t>Raniżów</t>
  </si>
  <si>
    <t>Kolbuszowski</t>
  </si>
  <si>
    <t>krośnieński</t>
  </si>
  <si>
    <t>Krościenko Wyżne</t>
  </si>
  <si>
    <t>OSP Grodzisko Górne</t>
  </si>
  <si>
    <t>OSP Grodzisko Dolne</t>
  </si>
  <si>
    <t>OSP Grodzisko Dolne Miasto</t>
  </si>
  <si>
    <t>OSP Wólka Grodziska</t>
  </si>
  <si>
    <t>OSP Chodaczów</t>
  </si>
  <si>
    <t>OSP Grodzisko Nowe</t>
  </si>
  <si>
    <t>Grodzisko Dolne</t>
  </si>
  <si>
    <t>Leżajski</t>
  </si>
  <si>
    <t>OSP Wielkie Oczy</t>
  </si>
  <si>
    <t>OSP Łukawiec</t>
  </si>
  <si>
    <t>OSP Kobylnica Ruska</t>
  </si>
  <si>
    <t>OSP Skolin</t>
  </si>
  <si>
    <t>OSP Kobylnica Wołoska</t>
  </si>
  <si>
    <t>OSP Żmijowiska</t>
  </si>
  <si>
    <t>OSP Majdan Lipowiecki</t>
  </si>
  <si>
    <t>OSP Bihale</t>
  </si>
  <si>
    <t>Wielkie Oczy</t>
  </si>
  <si>
    <t>Lubaczowski</t>
  </si>
  <si>
    <t>OSP Babicha</t>
  </si>
  <si>
    <t>OSP Borki Nizińskie</t>
  </si>
  <si>
    <t>OSP Czajkowa</t>
  </si>
  <si>
    <t>OSP Dębiaki</t>
  </si>
  <si>
    <t>OSP Grochowe II</t>
  </si>
  <si>
    <t>OSP Jaślany</t>
  </si>
  <si>
    <t>OSP Józefów</t>
  </si>
  <si>
    <t>OSP Tuszów Narodowy</t>
  </si>
  <si>
    <t>OSP Ławnica</t>
  </si>
  <si>
    <t>OSP Malinie I</t>
  </si>
  <si>
    <t>OSP Sarnów</t>
  </si>
  <si>
    <t>Tuszów Narodowy</t>
  </si>
  <si>
    <t>Mielecki</t>
  </si>
  <si>
    <t>OSP Jeżowe</t>
  </si>
  <si>
    <t>OSP Zalesie</t>
  </si>
  <si>
    <t>OSP Krzywdy</t>
  </si>
  <si>
    <t>Jeżowe</t>
  </si>
  <si>
    <t>Niżański</t>
  </si>
  <si>
    <t>OSP Wapowce</t>
  </si>
  <si>
    <t>OSP Nehrybka</t>
  </si>
  <si>
    <t>OSP Hermanowice</t>
  </si>
  <si>
    <t>OSP Pikulice</t>
  </si>
  <si>
    <t>OSP Witoszyńce</t>
  </si>
  <si>
    <t>Przemyśl</t>
  </si>
  <si>
    <t>Przemyski</t>
  </si>
  <si>
    <t>Gmina Miejska Przeworsk</t>
  </si>
  <si>
    <t>Przeworski</t>
  </si>
  <si>
    <t>Gmina Miaska Przeworsk</t>
  </si>
  <si>
    <t>OSP Będzienica</t>
  </si>
  <si>
    <t>OSP Nockowa</t>
  </si>
  <si>
    <t>OSP Olimpów</t>
  </si>
  <si>
    <t>OSP Olchowa</t>
  </si>
  <si>
    <t>OSP Sielec</t>
  </si>
  <si>
    <t>OSP Wiercany</t>
  </si>
  <si>
    <t>OSP Wiśniowa</t>
  </si>
  <si>
    <t>OSP Bystrzyca</t>
  </si>
  <si>
    <t>OSP Iwierzyce</t>
  </si>
  <si>
    <t>Iwierzyce</t>
  </si>
  <si>
    <t>Ropczycko-sędziszowski</t>
  </si>
  <si>
    <t>OSP Palikówka</t>
  </si>
  <si>
    <t>OSP Malawa</t>
  </si>
  <si>
    <t>OSP Krasne</t>
  </si>
  <si>
    <t>OSP Strażów</t>
  </si>
  <si>
    <t>Krasne</t>
  </si>
  <si>
    <t>Rzeszowski</t>
  </si>
  <si>
    <t>OSP Bukowsko</t>
  </si>
  <si>
    <t>OSP Nadolany</t>
  </si>
  <si>
    <t>OSP Nagórzany</t>
  </si>
  <si>
    <t>OSP Nowotaniec</t>
  </si>
  <si>
    <t>OSP Pobiedno</t>
  </si>
  <si>
    <t>OSP Tokarnia</t>
  </si>
  <si>
    <t>OSP Wola Sękowa</t>
  </si>
  <si>
    <t>OSP Wolica</t>
  </si>
  <si>
    <t>OSP Zboiska</t>
  </si>
  <si>
    <t>Bukowsko</t>
  </si>
  <si>
    <t>Sanocki</t>
  </si>
  <si>
    <t>OSP Dzierdziówka</t>
  </si>
  <si>
    <t>OSP Kępie Zaleszańskie</t>
  </si>
  <si>
    <t>OSP Kotowa Wola</t>
  </si>
  <si>
    <t>OSP Majdan Zbydniowski</t>
  </si>
  <si>
    <t>OSP Motycze Szlacheckie</t>
  </si>
  <si>
    <t>OSP Obojna</t>
  </si>
  <si>
    <t>OSP Pilchów</t>
  </si>
  <si>
    <t>OSP Skowierzyn</t>
  </si>
  <si>
    <t>OSP Turbia</t>
  </si>
  <si>
    <t>OSP Zaleszany</t>
  </si>
  <si>
    <t>OSP Zbydniów</t>
  </si>
  <si>
    <t>Zaleszany</t>
  </si>
  <si>
    <t>Stalowowolski</t>
  </si>
  <si>
    <t>OSP Babica</t>
  </si>
  <si>
    <t>OSP Czudec</t>
  </si>
  <si>
    <t>OSP Pstrągowa</t>
  </si>
  <si>
    <t>OSP Wyżne</t>
  </si>
  <si>
    <t>OSP Zaborów</t>
  </si>
  <si>
    <t>Czudec</t>
  </si>
  <si>
    <t>Strzyżowski</t>
  </si>
  <si>
    <t>OSP Grębów</t>
  </si>
  <si>
    <t>OSP Krawce</t>
  </si>
  <si>
    <t>OSP Stale</t>
  </si>
  <si>
    <t>OSP Wydrza</t>
  </si>
  <si>
    <t>OSP Jamnica</t>
  </si>
  <si>
    <t>OSP Zabrnie</t>
  </si>
  <si>
    <t>OSP Żupawa</t>
  </si>
  <si>
    <t>Grębów</t>
  </si>
  <si>
    <t>Tarnobrzeski</t>
  </si>
  <si>
    <t>OSP Cisna</t>
  </si>
  <si>
    <t>OSP Wetlina</t>
  </si>
  <si>
    <t>Cisna</t>
  </si>
  <si>
    <t>Leski</t>
  </si>
  <si>
    <t>NIE</t>
  </si>
  <si>
    <t>NIE DOTYCZY</t>
  </si>
  <si>
    <t>a)	koszt sporządzenia dokumentacji projektowej/technicznej stanowiącej element realizowanej inwestycji, w tym świadectwa charakterystyki energetycznej sporządzonego zgodnie z ustawą z dnia 29 sierpnia 2014 r. o charakterystyce energetycznej budynku, wykonane przez osobę do tego uprawnioną;
d)	zakup i montaż pompy ciepła wraz z osprzętem oraz pracami geologicznymi niezbędnymi do przeprowadzania montażu pompy; pompa ciepła powinna posiadać stosowne dopuszczenia i spełniać określone normami wymagania;
e)	rozruch technologiczny instalacji i urządzeń;
f)	prace termomodernizacyjne, prowadzone według aktualnych standardów efektywności energetycznej (WT2021), które mogą obejmować:
- koszty przygotowania i oczyszczenia podłoża pod ocieplenie, zakupu materiału, wykonania ocieplenia, wykonania warstwy elewacyjnej, 
- drenaż (osuszanie) przy ociepleniu fundamentów, 
- wykonanie opaski wokół budynku przy ocieplaniu ścian przyziemia, 
- prace związane z termomodernizacją dachu/stropodachu, 
- wymianę okien wraz z wymianą parapetów okiennych zewnętrznych, 
- wymianę drzwi zewnętrznych/bram garażowych, - demontaż i montaż obróbek blacharskich, orynnowania, instalacji odgromowej, 
- wykonanie/wymianę wewnętrznej instalacji c.o. i c.w.u., w tym zakup i montaż grzejników, zaworów termostatycznych, 
- nadzór nad realizacją inwestycji, obsługę geodezyjną z ograniczeniem 
do maksymalnie 3 % kosztów kwalifikowanych przedsięwzięcia, 
g)	inne koszty materiałów i robót budowlanych niezbędne do uzyskania zakładanych efektów przedsięwzięcia;
l)	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</t>
  </si>
  <si>
    <t>a) koszt sporządzenia dokumentacji projektowej/technicznej stanowiącej element realizowanej inwestycji, w tym świadectwa charakterystyki energetycznej sporządzonego zgodnie z ustawą z dnia 29 sierpnia 2014 r. o charakterystyce energetycznej budynku, wykonane przez osobę do tego uprawnioną;
j) prace termomodernizacyjne, prowadzone według aktualnych standardów efektywności energetycznej (WT2021), które mogą obejmować:
- koszty przygotowania i oczyszczenia podłoża pod ocieplenie, zakupu materiału, wykonania ocieplenia, wykonania warstwy elewacyjnej, 
- wymianę drzwi zewnętrznych/bram garażowych,, 
- demontaż i montaż obróbek blacharskich, orynnowania, instalacji odgromowej, 
k) inne koszty materiałów i robót budowlanych niezbędne do uzyskania zakładanych efektów przedsięwzięcia;
l) 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</t>
  </si>
  <si>
    <t>j) prace termomodernizacyjne, prowadzone według aktualnych standardów efektywności energetycznej (WT2021), które mogą obejmować:
- koszty przygotowania i oczyszczenia podłoża pod ocieplenie, zakupu materiału, wykonania ocieplenia, wykonania warstwy elewacyjnej, 
- drenaż (osuszanie) przy ociepleniu fundamentów, 
- wykonanie opaski wokół budynku przy ocieplaniu ścian przyziemia, 
- wymianę drzwi zewnętrznych, 
- demontaż i montaż obróbek blacharskich, orynnowania, instalacji odgromowej, 
- koszt montażu/wymiany bezpieczników, zapłonników, przewodów elektrycznych od oprawy do bezpieczników (dotyczy oświetlenia zewnętrznego), 
- nadzór nad realizacją inwestycji, obsługę geodezyjną z ograniczeniem 
do maksymalnie 3 % kosztów kwalifikowanych przedsięwzięcia, 
k) inne koszty materiałów i robót budowlanych niezbędne do uzyskania zakładanych efektów przedsięwzięcia;
l) 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</t>
  </si>
  <si>
    <t>wstępne rozeznanie cenowe, kosztorysowanie zadań</t>
  </si>
  <si>
    <t>Jednostka OSP posiada opracowany kosztorys oraz wstępną ofertę na realizację przedwsięwzięcia</t>
  </si>
  <si>
    <t>Tak</t>
  </si>
  <si>
    <t>Nie dotyczy</t>
  </si>
  <si>
    <t xml:space="preserve">Termomodernizacja wraz zakupem i montażem pompy ciepła, zakupem i montażem instalacji fotowoltaicznej oraz sporzadzeniem dokumentacji projektowej/technicznej </t>
  </si>
  <si>
    <t xml:space="preserve">Tak </t>
  </si>
  <si>
    <t xml:space="preserve">Nie </t>
  </si>
  <si>
    <t>Przedsięwzięcie: termomodernizacja (ocieplenie dachu), instalacja OZE - trwa nabór wykonawcy dokumentacji</t>
  </si>
  <si>
    <t>Przedsięwzięcie: termomodernizacja budynku, wymiana źrudła ciepła - gotowa dokumentacja projektowa, instalacja OZE - trwa nabór wykonawcy dokumentacji</t>
  </si>
  <si>
    <t>Przedsięwzięcie: instalacja OZE - trwa nabór wykonawcy dokumentacji</t>
  </si>
  <si>
    <t>wykonanie fotowoltaiki</t>
  </si>
  <si>
    <t>termomodernizacja remizy</t>
  </si>
  <si>
    <t>Przygotowano przegląd energetyczny budynku, na podstawie którego oszacowano koszty wykonania inwestycji. Prace wykonane zostaną na podsatwie zgłoszenia wykonania prac budowlanych. Został zlecony kosztorys inwestorki wraz z opisami techniczymi, na podstawie których będzie można ogłosić zamówienie publiczne.</t>
  </si>
  <si>
    <t xml:space="preserve">Nie - zostały zlecone do wykonania opisy techniczne wraz z kosztorysami inwestorskimi. </t>
  </si>
  <si>
    <t>Przygotowane wszystkie konieczne dokumenty</t>
  </si>
  <si>
    <t>Roboty mają charakter remontowy, nie wymagają uzyskania pozwoleń na budowę, ani też zgłoszeń dla robót niewymagających pozwolenia.</t>
  </si>
  <si>
    <t>Wykonano przegląd energetyczny przed modernizacją</t>
  </si>
  <si>
    <t>Opracowane świadectwo charakterystyki energetycznej, do opracowania pozostał projekt fotowoltaiki i jej montaż</t>
  </si>
  <si>
    <t xml:space="preserve">Opracowane świadectwo charakterystyki energetycznej, do opracowania pozostał projekt fotowoltaiki i jej montaż oraz montaż bramy garazowej </t>
  </si>
  <si>
    <t>Opracowane świadectwo charakterystyki energetycznej oraz projekt i decyzja o pozwoleniu na budowę</t>
  </si>
  <si>
    <t>Oopracowane świadectwo charakterystyki energetycznej, do opracowania pozostał projekt fotowoltaiki i jej montaż</t>
  </si>
  <si>
    <t>Opracowane świadectwo charakterystyki energetycznej, do opracowania pozostał projekt fotowoltaiki i jej montaż oraz projekt i modernizacja instalacji c.o.</t>
  </si>
  <si>
    <t>Oopracowane świadectwo charakterystyki energetycznej, pozostał projekt fotowoltaiki i jej montaż</t>
  </si>
  <si>
    <t>Inwestycja w trakcie przeglądu energetycznego i kompletowaniu niezbędnej dokumentacji technicznej</t>
  </si>
  <si>
    <t>w trakcie opracowania</t>
  </si>
  <si>
    <t>zostanie podjęta stosowna uchwała o udzieleniu dotacji celowej na realizację inwestycji</t>
  </si>
  <si>
    <t>Inwestycja w trakcie przeglądu energetycznego, posiada niezbędną dokumentację techniczną</t>
  </si>
  <si>
    <t>Opracowanie dokumentacji technicznej tj. przeglądu energetycznego oraz projektów budowlanych jeśli będą wymagane planowane jest do 30.01.2025 r. Realizacja inwestycji do 30.09.2025 r.</t>
  </si>
  <si>
    <t xml:space="preserve">1. Opracowaniy audyt.
2. Zlecona dokumentacja w zakresie złoszenia.
3. Posiadamy wykwalifikowaną kadrę nadzoru inwesterskiego. </t>
  </si>
  <si>
    <t>Wykonana dokumentacja projektowa</t>
  </si>
  <si>
    <t xml:space="preserve">dokumentacja projektowa w trakcie opracowania </t>
  </si>
  <si>
    <t xml:space="preserve">tak </t>
  </si>
  <si>
    <t xml:space="preserve">Dokumentacja projektowa, prace termomodernizacyjne (wykonanie opaski wokół budynku,wymiana bramy garażowej )zakup i montaż instalacji fotowoltaicznej, </t>
  </si>
  <si>
    <t>Dokumentacja projektowa, prace termomodernizacyjne (wykonanie opaski wokół budynku),zakup i montaż instalacji fotowoltaicznej i grzewczej</t>
  </si>
  <si>
    <t>Dokumentacja projektowa,  prace termomodernizacyjne (wykonanie opaski wokół budynku, ocieplenia i warstwy elewacyjnej, wymiana bramy garażowej i drzwi zewnętrznychwymiana źródeł światła w garażu) zakup i montaż instalacji fotowoltaicznej i grzewczej</t>
  </si>
  <si>
    <t>Dokumentacja projektowa, zakup instalacji fotowoltaicznej i grzewczej, prace termomodernizacyjne ( wykonanie ocieplenia oraz warstwy elewacyjnej, wymiana orynnowania)</t>
  </si>
  <si>
    <t>Dokumentacja projektowa, prace termomodernizacyjne ( wykonanie opaski wokół budynku, wymiana bramy  garażowej, okien oraz parapetów okiennych zewnętrznych) zakup i montaż instalacji fotowoltaicznej i grzewczej.</t>
  </si>
  <si>
    <t>Deklarujemy wykonanie inwestycji w okresie 
kwalifikowalności kosztów</t>
  </si>
  <si>
    <t>Etykiety wierszy</t>
  </si>
  <si>
    <t>(puste)</t>
  </si>
  <si>
    <t>Suma końcowa</t>
  </si>
  <si>
    <t>Suma z Szacunkowe koszty kwalifikowane [PLN]</t>
  </si>
  <si>
    <t>Suma z Szacowana kwota dofinansowania [PLN]</t>
  </si>
  <si>
    <t>Wtrakcie realizowania kosztorysu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</si>
</sst>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name val="Abadi"/>
      <family val="2"/>
    </font>
    <font>
      <b/>
      <sz val="11"/>
      <color rgb="FFFF0000"/>
      <name val="Abadi"/>
      <family val="2"/>
      <charset val="238"/>
    </font>
    <font>
      <b/>
      <sz val="11"/>
      <color rgb="FFFF0000"/>
      <name val="Abadi"/>
      <family val="2"/>
    </font>
    <font>
      <sz val="11"/>
      <color rgb="FFFF0000"/>
      <name val="Aptos Narrow"/>
      <family val="2"/>
      <charset val="238"/>
      <scheme val="minor"/>
    </font>
    <font>
      <b/>
      <sz val="1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1" fillId="3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4" fontId="4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4" fontId="0" fillId="0" borderId="0" xfId="0" applyNumberFormat="1"/>
    <xf numFmtId="0" fontId="0" fillId="0" borderId="0" xfId="0" pivotButton="1"/>
    <xf numFmtId="4" fontId="4" fillId="0" borderId="8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nadeta Brzeska" refreshedDate="45573.571826157407" createdVersion="8" refreshedVersion="8" minRefreshableVersion="3" recordCount="130" xr:uid="{C36B5DAD-0C1F-4E94-933D-C899D22DC7FE}">
  <cacheSource type="worksheet">
    <worksheetSource ref="A2:K132" sheet="Arkusz1"/>
  </cacheSource>
  <cacheFields count="11">
    <cacheField name="Lp." numFmtId="0">
      <sharedItems containsBlank="1" containsMixedTypes="1" containsNumber="1" containsInteger="1" minValue="1" maxValue="21"/>
    </cacheField>
    <cacheField name="Województwo*" numFmtId="4">
      <sharedItems containsBlank="1"/>
    </cacheField>
    <cacheField name="Powiat*" numFmtId="4">
      <sharedItems containsBlank="1"/>
    </cacheField>
    <cacheField name="Gmina*" numFmtId="4">
      <sharedItems containsBlank="1" count="22">
        <s v="Lutowiska"/>
        <s v="Czarna"/>
        <s v="Jasienica Rosielna"/>
        <s v=" Żyraków"/>
        <s v="Pawłosiów"/>
        <s v="Jasło"/>
        <s v="Raniżów"/>
        <s v="Krościenko Wyżne"/>
        <s v="Grodzisko Dolne"/>
        <s v="Wielkie Oczy"/>
        <s v="Tuszów Narodowy"/>
        <s v="Jeżowe"/>
        <s v="Przemyśl"/>
        <s v="Gmina Miejska Przeworsk"/>
        <s v="Iwierzyce"/>
        <s v="Krasne"/>
        <s v="Bukowsko"/>
        <s v="Zaleszany"/>
        <s v="Czudec"/>
        <s v="Grębów"/>
        <s v="Cisna"/>
        <m/>
      </sharedItems>
    </cacheField>
    <cacheField name="Nazwa jednostki*" numFmtId="0">
      <sharedItems containsBlank="1"/>
    </cacheField>
    <cacheField name="Szacunkowe koszty kwalifikowane [PLN]" numFmtId="0">
      <sharedItems containsString="0" containsBlank="1" containsNumber="1" minValue="0" maxValue="697011.7"/>
    </cacheField>
    <cacheField name="Szacowana kwota dofinansowania [PLN]" numFmtId="0">
      <sharedItems containsString="0" containsBlank="1" containsNumber="1" minValue="0" maxValue="500000"/>
    </cacheField>
    <cacheField name="Gotowość do realizacji projektu _x000a_Należy w skróconej formie opisać podjęte działania lub przedstawić  harmonogram działań uwiarygodniający możliwość przeprowadzenia inwestycji w okresie kwalifikowalności kosztów" numFmtId="0">
      <sharedItems containsBlank="1" longText="1"/>
    </cacheField>
    <cacheField name="Czy wnioskodawca (jednostka OSP) posiada prawo do dysponowania nieruchomością na cele budowlane? TAK, NIE" numFmtId="0">
      <sharedItems containsBlank="1"/>
    </cacheField>
    <cacheField name="Czy wnioskodawca (jednostka OSP) posiada dokumentację techniczną/projekt budowlany dla 100% zakresu rzeczowego przedsięwzięcia (o ile dotyczy);  TAK, NIE, NIE DOTYCZY" numFmtId="0">
      <sharedItems containsBlank="1"/>
    </cacheField>
    <cacheField name="Czy wnioskodawca (jednostka OSP) ma zapewnione środki finansowe na sfinansowanie wkładu własnego dla całego zakresu przedsięwzięcia (o ile dotyczy) TAK, NIE, NIE DOTYCZ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n v="1"/>
    <s v="podkarpackie"/>
    <s v="bieszczadzki"/>
    <x v="0"/>
    <s v="OSP Lutowiska"/>
    <n v="50000"/>
    <n v="50000"/>
    <s v="potrzeby i koszty   oszacowane wg wyceny rynkowej ( oferty wykonwaców) - planowana wymiana bram garażowych i oświetlenia wewntrznego remizy. Jednostka jest gotowa do realizacji inwestycji w każdej chwili, po uruchemieniu finansowania. Trwają przygotowania do przeprowadzenia przeglądu energetycznego."/>
    <s v="TAK"/>
    <s v="nie dotyczy"/>
    <s v="nie dotyczy"/>
  </r>
  <r>
    <m/>
    <m/>
    <m/>
    <x v="0"/>
    <s v="OSP Chmiel"/>
    <n v="50000"/>
    <n v="50000"/>
    <s v="planowana wymiana bramy garażowej, stolarki, docieplenie posadzki i stropu, montaż pompy ciepła. Jednostka jest gotowa do realizacji inwestycji w każdej chwili, po uruchemieniu finansowania. Trwają przygotowania do przeprowadzenia przeglądu energetycznego."/>
    <s v="TAK"/>
    <s v="nie "/>
    <s v="nie dotyczy"/>
  </r>
  <r>
    <m/>
    <m/>
    <m/>
    <x v="0"/>
    <s v="OSP Zatwarnica"/>
    <n v="200000"/>
    <n v="200000"/>
    <s v="planowana termomodernizacja garażu (ściany, stropy, posadzka, elewacja), wymiana stolarki, montaż pompy ciepła. Jednostka jest gotowa do realizacji inwestycji w każdej chwili, po uruchemieniu finansowania. Trwają przygotowania do przeprowadzenia przeglądu energetycznego."/>
    <s v="TAK"/>
    <s v="nie. Jednostka na tym etapie zleciła inwetaryzację stanu istniejącego budynku."/>
    <s v="nie dotyczy"/>
  </r>
  <r>
    <m/>
    <m/>
    <m/>
    <x v="0"/>
    <s v="OSP Dwernik"/>
    <n v="200000"/>
    <n v="200000"/>
    <s v="planowana termomodernizacja garażu (ściany, stropy, posadzka, elewacja), wymiana stolarki, montaż pompy ciepła. Jednostka jest gotowa do realizacji inwestycji w każdej chwili, po uruchemieniu finansowania. Trwają przygotowania do przeprowadzenia przeglądu energetycznego."/>
    <s v="TAK"/>
    <s v="nie. Jednostka na tym etapie zleciła inwetaryzację stanu istniejącego budynku."/>
    <s v="nie dotyczy"/>
  </r>
  <r>
    <n v="2"/>
    <m/>
    <s v="Łańcucki"/>
    <x v="1"/>
    <s v="OSP Czarna"/>
    <n v="550000"/>
    <n v="400000"/>
    <s v="Wnioskodawca posiada kosztorys i audyt energetyczny budynku"/>
    <s v="TAK (wnioskodawca OSP Czarna)"/>
    <s v="nie dotyczy"/>
    <s v="TAK"/>
  </r>
  <r>
    <m/>
    <m/>
    <m/>
    <x v="1"/>
    <s v="OSP Krzemienica"/>
    <n v="110000"/>
    <n v="100000"/>
    <s v="Wnioskodawca posiada kosztorys i audyt energetyczny budynku"/>
    <s v="TAK (wnioskodawca Gmina Czarna)"/>
    <s v="nie dotyczy"/>
    <s v="TAK"/>
  </r>
  <r>
    <n v="3"/>
    <m/>
    <s v="Brzozowski"/>
    <x v="2"/>
    <s v="OSP Blizne"/>
    <n v="125000"/>
    <n v="125000"/>
    <s v="Wykonano przegląd energetyczny przed modernizacją"/>
    <s v="TAK"/>
    <s v="NIE"/>
    <s v="TAK"/>
  </r>
  <r>
    <m/>
    <m/>
    <m/>
    <x v="2"/>
    <s v="OSP Jasienica Rosielna"/>
    <n v="125000"/>
    <n v="125000"/>
    <s v="Wykonano przegląd energetyczny przed modernizacją"/>
    <s v="TAK"/>
    <s v="NIE"/>
    <s v="TAK"/>
  </r>
  <r>
    <m/>
    <m/>
    <m/>
    <x v="2"/>
    <s v="OSP Wola Jasienicka"/>
    <n v="125000"/>
    <n v="125000"/>
    <s v="Wykonano przegląd energetyczny przed modernizacją"/>
    <s v="TAK"/>
    <s v="NIE"/>
    <s v="NIE"/>
  </r>
  <r>
    <m/>
    <m/>
    <m/>
    <x v="2"/>
    <s v="OSP Orzechówka"/>
    <n v="125000"/>
    <n v="125000"/>
    <s v="Wykonano przegląd energetyczny przed modernizacją"/>
    <s v="TAK"/>
    <s v="NIE"/>
    <s v="NIE"/>
  </r>
  <r>
    <n v="4"/>
    <m/>
    <s v="Dębicki"/>
    <x v="3"/>
    <s v="OSP Bobrowa"/>
    <n v="38461.54"/>
    <n v="38461.54"/>
    <s v="Przygotowane wszystkie konieczne dokumenty"/>
    <s v="TAK"/>
    <s v="TAK"/>
    <s v="TAK"/>
  </r>
  <r>
    <m/>
    <m/>
    <m/>
    <x v="3"/>
    <s v="OSP Bobrowa Wola"/>
    <n v="38461.54"/>
    <n v="38461.519999999997"/>
    <s v="Roboty mają charakter remontowy, nie wymagają uzyskania pozwoleń na budowę, ani też zgłoszeń dla robót niewymagających pozwolenia."/>
    <s v="TAK"/>
    <s v="TAK"/>
    <s v="TAK"/>
  </r>
  <r>
    <m/>
    <m/>
    <m/>
    <x v="3"/>
    <s v="OSP Góra Motyczna"/>
    <n v="38461.54"/>
    <n v="38461.54"/>
    <s v="Roboty mają charakter remontowy, nie wymagają uzyskania pozwoleń na budowę, ani też zgłoszeń dla robót niewymagających pozwolenia."/>
    <s v="TAK"/>
    <s v="TAK"/>
    <s v="TAK"/>
  </r>
  <r>
    <m/>
    <m/>
    <m/>
    <x v="3"/>
    <s v="OSP Korzeniów"/>
    <n v="20000"/>
    <n v="20000"/>
    <s v="Roboty mają charakter remontowy, nie wymagają uzyskania pozwoleń na budowę, ani też zgłoszeń dla robót niewymagających pozwolenia."/>
    <s v="TAK"/>
    <s v="TAK"/>
    <s v="TAK"/>
  </r>
  <r>
    <m/>
    <m/>
    <m/>
    <x v="3"/>
    <s v="OSP Mokre"/>
    <n v="0"/>
    <n v="0"/>
    <m/>
    <m/>
    <m/>
    <m/>
  </r>
  <r>
    <m/>
    <m/>
    <m/>
    <x v="3"/>
    <s v="OSP Nagoszyn"/>
    <n v="38461.54"/>
    <n v="38461.54"/>
    <s v="Przygotowane wszystkie konieczne dokumenty"/>
    <s v="TAK"/>
    <s v="TAK"/>
    <s v="TAK"/>
  </r>
  <r>
    <m/>
    <m/>
    <m/>
    <x v="3"/>
    <s v="OSP Nagoszyn - Cieszęciny"/>
    <n v="0"/>
    <n v="0"/>
    <m/>
    <m/>
    <m/>
    <m/>
  </r>
  <r>
    <m/>
    <m/>
    <m/>
    <x v="3"/>
    <s v="OSP Straszęcin"/>
    <n v="70256.41"/>
    <n v="70256.41"/>
    <s v="Przygotowane wszystkie konieczne dokumenty"/>
    <s v="TAK"/>
    <s v="TAK"/>
    <s v="TAK"/>
  </r>
  <r>
    <m/>
    <m/>
    <m/>
    <x v="3"/>
    <s v="OSP Wiewiórka"/>
    <n v="38461.54"/>
    <n v="38461.54"/>
    <s v="Przygotowane wszystkie konieczne dokumenty"/>
    <s v="TAK"/>
    <s v="TAK"/>
    <s v="TAK"/>
  </r>
  <r>
    <m/>
    <m/>
    <m/>
    <x v="3"/>
    <s v="OSP Wola Wielka"/>
    <n v="70256.41"/>
    <n v="70256.41"/>
    <s v="Przygotowane wszystkie konieczne dokumenty"/>
    <s v="TAK"/>
    <s v="TAK"/>
    <s v="TAK"/>
  </r>
  <r>
    <m/>
    <m/>
    <m/>
    <x v="3"/>
    <s v="OSP Wola Żyrakowska"/>
    <n v="38461.54"/>
    <n v="38461.54"/>
    <s v="Roboty mają charakter remontowy, nie wymagają uzyskania pozwoleń na budowę, ani też zgłoszeń dla robót niewymagających pozwolenia."/>
    <s v="TAK"/>
    <s v="TAK"/>
    <s v="TAK"/>
  </r>
  <r>
    <m/>
    <m/>
    <m/>
    <x v="3"/>
    <s v="OSP Zasów"/>
    <n v="38461.54"/>
    <n v="38461.54"/>
    <s v="Przygotowane wszystkie konieczne dokumenty"/>
    <s v="TAK"/>
    <s v="TAK"/>
    <s v="TAK"/>
  </r>
  <r>
    <m/>
    <m/>
    <m/>
    <x v="3"/>
    <s v="OSP Żyraków"/>
    <n v="70256.42"/>
    <n v="70256.42"/>
    <s v="Przygotowane wszystkie konieczne dokumenty"/>
    <s v="TAK"/>
    <s v="TAK"/>
    <s v="TAK"/>
  </r>
  <r>
    <n v="5"/>
    <m/>
    <s v="Jarosławski"/>
    <x v="4"/>
    <s v="OSP Pawłosiów"/>
    <n v="0"/>
    <m/>
    <m/>
    <m/>
    <m/>
    <m/>
  </r>
  <r>
    <m/>
    <m/>
    <m/>
    <x v="4"/>
    <s v="OSP Cieszacin Wielki"/>
    <n v="0"/>
    <m/>
    <m/>
    <m/>
    <m/>
    <m/>
  </r>
  <r>
    <m/>
    <m/>
    <m/>
    <x v="4"/>
    <s v="OSP Ożańsk"/>
    <n v="0"/>
    <m/>
    <m/>
    <m/>
    <m/>
    <m/>
  </r>
  <r>
    <m/>
    <m/>
    <m/>
    <x v="4"/>
    <s v="OSP Tywonia"/>
    <n v="0"/>
    <m/>
    <m/>
    <m/>
    <m/>
    <m/>
  </r>
  <r>
    <m/>
    <m/>
    <m/>
    <x v="4"/>
    <s v="OSP Kidałowice"/>
    <n v="0"/>
    <m/>
    <m/>
    <m/>
    <m/>
    <m/>
  </r>
  <r>
    <m/>
    <m/>
    <m/>
    <x v="4"/>
    <s v="OSP Wierzbna"/>
    <n v="0"/>
    <m/>
    <m/>
    <m/>
    <m/>
    <m/>
  </r>
  <r>
    <n v="6"/>
    <m/>
    <s v="Jasielski"/>
    <x v="5"/>
    <s v="OSP Osobnica"/>
    <n v="400000"/>
    <n v="300000"/>
    <s v="Opracowanie dokumentacji technicznej tj. przeglądu energetycznego oraz projektów budowlanych jeśli będą wymagane planowane jest do 30.01.2025 r. Realizacja inwestycji do 30.09.2025 r."/>
    <s v="TAK"/>
    <s v="NIE"/>
    <s v="TAK"/>
  </r>
  <r>
    <m/>
    <m/>
    <m/>
    <x v="5"/>
    <s v="OSP Trzcinica"/>
    <n v="110000"/>
    <n v="100000"/>
    <s v="Opracowanie dokumentacji technicznej tj. przeglądu energetycznego oraz projektów budowlanych jeśli będą wymagane planowane jest do 30.01.2025 r. Realizacja inwestycji do 30.09.2025 r."/>
    <s v="TAK"/>
    <s v="NIE"/>
    <s v="TAK"/>
  </r>
  <r>
    <m/>
    <m/>
    <m/>
    <x v="5"/>
    <s v="OSP Warzyce"/>
    <n v="110000"/>
    <n v="100000"/>
    <s v="Opracowanie dokumentacji technicznej tj. przeglądu energetycznego oraz projektów budowlanych jeśli będą wymagane planowane jest do 30.01.2025 r. Realizacja inwestycji do 30.09.2025 r."/>
    <s v="TAK"/>
    <s v="NIE"/>
    <s v="TAK"/>
  </r>
  <r>
    <m/>
    <m/>
    <m/>
    <x v="5"/>
    <s v="OSP Chrząstówka"/>
    <n v="0"/>
    <n v="0"/>
    <m/>
    <m/>
    <m/>
    <m/>
  </r>
  <r>
    <m/>
    <m/>
    <m/>
    <x v="5"/>
    <s v="OSP Szebnie"/>
    <n v="0"/>
    <n v="0"/>
    <m/>
    <m/>
    <m/>
    <m/>
  </r>
  <r>
    <m/>
    <m/>
    <m/>
    <x v="5"/>
    <s v="OSP Zimna Woda"/>
    <n v="0"/>
    <n v="0"/>
    <m/>
    <m/>
    <m/>
    <m/>
  </r>
  <r>
    <m/>
    <m/>
    <m/>
    <x v="5"/>
    <s v="OSP Łaski"/>
    <n v="0"/>
    <n v="0"/>
    <m/>
    <m/>
    <m/>
    <m/>
  </r>
  <r>
    <m/>
    <m/>
    <m/>
    <x v="5"/>
    <s v="OSP Bierówka"/>
    <n v="0"/>
    <n v="0"/>
    <m/>
    <m/>
    <m/>
    <m/>
  </r>
  <r>
    <n v="7"/>
    <m/>
    <s v="Kolbuszowski"/>
    <x v="6"/>
    <s v="OSP Raniżów"/>
    <n v="0"/>
    <n v="0"/>
    <m/>
    <m/>
    <m/>
    <m/>
  </r>
  <r>
    <m/>
    <m/>
    <m/>
    <x v="6"/>
    <s v="OSP Wola Raniżowska"/>
    <n v="0"/>
    <n v="0"/>
    <m/>
    <m/>
    <m/>
    <m/>
  </r>
  <r>
    <m/>
    <m/>
    <m/>
    <x v="6"/>
    <s v="OSP Mazury"/>
    <n v="0"/>
    <n v="0"/>
    <m/>
    <m/>
    <m/>
    <m/>
  </r>
  <r>
    <m/>
    <m/>
    <m/>
    <x v="6"/>
    <s v="OSP Zielonka"/>
    <n v="697011.7"/>
    <n v="500000"/>
    <s v="Wykonana dokumentacja projektowa"/>
    <s v="TAK"/>
    <s v="TAK"/>
    <s v="TAK"/>
  </r>
  <r>
    <m/>
    <m/>
    <m/>
    <x v="6"/>
    <s v="OSP Staniszewskie"/>
    <n v="0"/>
    <n v="0"/>
    <m/>
    <m/>
    <m/>
    <m/>
  </r>
  <r>
    <m/>
    <m/>
    <m/>
    <x v="6"/>
    <s v="OSP Korczowiska"/>
    <n v="0"/>
    <n v="0"/>
    <m/>
    <m/>
    <m/>
    <m/>
  </r>
  <r>
    <m/>
    <m/>
    <m/>
    <x v="6"/>
    <s v="OSP Posuchy"/>
    <n v="0"/>
    <n v="0"/>
    <m/>
    <m/>
    <m/>
    <m/>
  </r>
  <r>
    <m/>
    <m/>
    <m/>
    <x v="6"/>
    <s v="OSP Poręby Wolskie"/>
    <n v="0"/>
    <n v="0"/>
    <m/>
    <m/>
    <m/>
    <m/>
  </r>
  <r>
    <n v="8"/>
    <m/>
    <s v="krośnieński"/>
    <x v="7"/>
    <s v="OSP Krościenko Wyżne"/>
    <n v="250000"/>
    <n v="250000"/>
    <s v="Deklarujemy wykonanie inwestycji w okresie _x000a_kwalifikowalności kosztów"/>
    <s v="TAK"/>
    <s v="nie dotyczy"/>
    <s v="nie dotyczy"/>
  </r>
  <r>
    <m/>
    <m/>
    <m/>
    <x v="7"/>
    <s v="OSP Pustyny"/>
    <n v="250000"/>
    <n v="250000"/>
    <s v="Deklarujemy wykonanie inwestycji w okresie _x000a_kwalifikowalności kosztów"/>
    <s v="TAK"/>
    <s v="nie dotyczy"/>
    <s v="nie dotyczy"/>
  </r>
  <r>
    <n v="9"/>
    <m/>
    <s v="Leżajski"/>
    <x v="8"/>
    <s v="OSP Grodzisko Górne"/>
    <n v="45000"/>
    <n v="40000"/>
    <s v="Opracowane świadectwo charakterystyki energetycznej, do opracowania pozostał projekt fotowoltaiki i jej montaż"/>
    <s v="TAK"/>
    <s v="NIE"/>
    <s v="TAK"/>
  </r>
  <r>
    <m/>
    <m/>
    <m/>
    <x v="8"/>
    <s v="OSP Grodzisko Dolne"/>
    <n v="80854.5"/>
    <n v="75000"/>
    <s v="Opracowane świadectwo charakterystyki energetycznej, do opracowania pozostał projekt fotowoltaiki i jej montaż oraz montaż bramy garazowej "/>
    <s v="TAK"/>
    <s v="NIE"/>
    <s v="TAK"/>
  </r>
  <r>
    <m/>
    <m/>
    <m/>
    <x v="8"/>
    <s v="OSP Grodzisko Dolne Miasto"/>
    <n v="107932.01"/>
    <n v="100000"/>
    <s v="Opracowane świadectwo charakterystyki energetycznej oraz projekt i decyzja o pozwoleniu na budowę"/>
    <s v="TAK"/>
    <s v="TAK"/>
    <s v="TAK"/>
  </r>
  <r>
    <m/>
    <m/>
    <m/>
    <x v="8"/>
    <s v="OSP Wólka Grodziska"/>
    <n v="45000"/>
    <n v="40000"/>
    <s v="Oopracowane świadectwo charakterystyki energetycznej, do opracowania pozostał projekt fotowoltaiki i jej montaż"/>
    <s v="TAK"/>
    <s v="NIE"/>
    <s v="TAK"/>
  </r>
  <r>
    <m/>
    <m/>
    <m/>
    <x v="8"/>
    <s v="OSP Chodaczów"/>
    <n v="235000"/>
    <n v="215000"/>
    <s v="Opracowane świadectwo charakterystyki energetycznej, do opracowania pozostał projekt fotowoltaiki i jej montaż oraz projekt i modernizacja instalacji c.o."/>
    <s v="TAK"/>
    <s v="NIE"/>
    <s v="TAK"/>
  </r>
  <r>
    <m/>
    <m/>
    <m/>
    <x v="8"/>
    <s v="OSP Grodzisko Nowe"/>
    <n v="36562.5"/>
    <n v="30000"/>
    <s v="Oopracowane świadectwo charakterystyki energetycznej, pozostał projekt fotowoltaiki i jej montaż"/>
    <s v="TAK"/>
    <s v="NIE"/>
    <s v="TAK"/>
  </r>
  <r>
    <n v="10"/>
    <m/>
    <s v="Lubaczowski"/>
    <x v="9"/>
    <s v="OSP Wielkie Oczy"/>
    <n v="210000"/>
    <n v="210000"/>
    <s v="Przedsięwzięcie: termomodernizacja (ocieplenie dachu), instalacja OZE - trwa nabór wykonawcy dokumentacji"/>
    <s v="NIE"/>
    <s v="NIE"/>
    <s v="nie dotyczy"/>
  </r>
  <r>
    <m/>
    <m/>
    <m/>
    <x v="9"/>
    <s v="OSP Łukawiec"/>
    <n v="230000"/>
    <n v="230000"/>
    <s v="Przedsięwzięcie: termomodernizacja budynku, wymiana źrudła ciepła - gotowa dokumentacja projektowa, instalacja OZE - trwa nabór wykonawcy dokumentacji"/>
    <s v="NIE"/>
    <s v="NIE"/>
    <s v="nie dotyczy"/>
  </r>
  <r>
    <m/>
    <m/>
    <m/>
    <x v="9"/>
    <s v="OSP Kobylnica Ruska"/>
    <n v="0"/>
    <n v="0"/>
    <m/>
    <m/>
    <m/>
    <m/>
  </r>
  <r>
    <m/>
    <m/>
    <m/>
    <x v="9"/>
    <s v="OSP Skolin"/>
    <n v="60000"/>
    <n v="60000"/>
    <s v="Przedsięwzięcie: instalacja OZE - trwa nabór wykonawcy dokumentacji"/>
    <s v="NIE"/>
    <s v="NIE"/>
    <s v="nie dotyczy"/>
  </r>
  <r>
    <m/>
    <m/>
    <m/>
    <x v="9"/>
    <s v="OSP Kobylnica Wołoska"/>
    <n v="0"/>
    <n v="0"/>
    <m/>
    <m/>
    <m/>
    <m/>
  </r>
  <r>
    <m/>
    <m/>
    <m/>
    <x v="9"/>
    <s v="OSP Żmijowiska"/>
    <n v="0"/>
    <n v="0"/>
    <m/>
    <m/>
    <m/>
    <m/>
  </r>
  <r>
    <m/>
    <m/>
    <m/>
    <x v="9"/>
    <s v="OSP Majdan Lipowiecki"/>
    <n v="0"/>
    <n v="0"/>
    <m/>
    <m/>
    <m/>
    <m/>
  </r>
  <r>
    <m/>
    <m/>
    <m/>
    <x v="9"/>
    <s v="OSP Bihale"/>
    <n v="0"/>
    <n v="0"/>
    <m/>
    <m/>
    <m/>
    <m/>
  </r>
  <r>
    <n v="11"/>
    <m/>
    <s v="Mielecki"/>
    <x v="10"/>
    <s v="OSP Babicha"/>
    <n v="10400"/>
    <n v="10400"/>
    <s v="Jednostka OSP posiada opracowany kosztorys oraz wstępną ofertę na realizację przedwsięwzięcia"/>
    <s v="TAK"/>
    <s v="nie dotyczy"/>
    <s v="nie dotyczy"/>
  </r>
  <r>
    <m/>
    <m/>
    <m/>
    <x v="10"/>
    <s v="OSP Borki Nizińskie"/>
    <n v="15600"/>
    <n v="15600"/>
    <s v="Jednostka OSP posiada opracowany kosztorys oraz wstępną ofertę na realizację przedwsięwzięcia"/>
    <s v="TAK"/>
    <s v="nie dotyczy"/>
    <s v="nie dotyczy"/>
  </r>
  <r>
    <m/>
    <m/>
    <m/>
    <x v="10"/>
    <s v="OSP Czajkowa"/>
    <n v="40000"/>
    <n v="40000"/>
    <s v="Jednostka OSP posiada opracowany kosztorys oraz wstępną ofertę na realizację przedwsięwzięcia"/>
    <s v="TAK"/>
    <s v="nie dotyczy"/>
    <s v="nie dotyczy"/>
  </r>
  <r>
    <m/>
    <m/>
    <m/>
    <x v="10"/>
    <s v="OSP Dębiaki"/>
    <n v="65000"/>
    <n v="65000"/>
    <s v="Jednostka OSP posiada opracowany kosztorys oraz wstępną ofertę na realizację przedwsięwzięcia"/>
    <s v="TAK"/>
    <s v="nie dotyczy"/>
    <s v="nie dotyczy"/>
  </r>
  <r>
    <m/>
    <m/>
    <m/>
    <x v="10"/>
    <s v="OSP Grochowe II"/>
    <n v="43000"/>
    <n v="43000"/>
    <s v="Jednostka OSP posiada opracowany kosztorys oraz wstępną ofertę na realizację przedwsięwzięcia"/>
    <s v="TAK"/>
    <s v="nie dotyczy"/>
    <s v="nie dotyczy"/>
  </r>
  <r>
    <m/>
    <m/>
    <m/>
    <x v="10"/>
    <s v="OSP Jaślany"/>
    <n v="76000"/>
    <n v="76000"/>
    <s v="Jednostka OSP posiada opracowany kosztorys oraz wstępną ofertę na realizację przedwsięwzięcia"/>
    <s v="TAK"/>
    <s v="nie dotyczy"/>
    <s v="nie dotyczy"/>
  </r>
  <r>
    <m/>
    <m/>
    <m/>
    <x v="10"/>
    <s v="OSP Józefów"/>
    <n v="50000"/>
    <n v="50000"/>
    <s v="Jednostka OSP posiada opracowany kosztorys oraz wstępną ofertę na realizację przedwsięwzięcia"/>
    <s v="TAK"/>
    <s v="nie dotyczy"/>
    <s v="nie dotyczy"/>
  </r>
  <r>
    <m/>
    <m/>
    <m/>
    <x v="10"/>
    <s v="OSP Tuszów Narodowy"/>
    <n v="81000"/>
    <n v="81000"/>
    <s v="Jednostka OSP posiada opracowany kosztorys oraz wstępną ofertę na realizację przedwsięwzięcia"/>
    <s v="TAK"/>
    <s v="nie dotyczy"/>
    <s v="nie dotyczy"/>
  </r>
  <r>
    <m/>
    <m/>
    <m/>
    <x v="10"/>
    <s v="OSP Ławnica"/>
    <n v="48000"/>
    <n v="48000"/>
    <s v="Jednostka OSP posiada opracowany kosztorys oraz wstępną ofertę na realizację przedwsięwzięcia"/>
    <s v="TAK"/>
    <s v="nie dotyczy"/>
    <s v="nie dotyczy"/>
  </r>
  <r>
    <m/>
    <m/>
    <m/>
    <x v="10"/>
    <s v="OSP Malinie I"/>
    <n v="15000"/>
    <n v="15000"/>
    <s v="Jednostka OSP posiada opracowany kosztorys oraz wstępną ofertę na realizację przedwsięwzięcia"/>
    <s v="TAK"/>
    <s v="nie dotyczy"/>
    <s v="nie dotyczy"/>
  </r>
  <r>
    <m/>
    <m/>
    <m/>
    <x v="10"/>
    <s v="OSP Sarnów"/>
    <n v="56000"/>
    <n v="56000"/>
    <s v="Jednostka OSP posiada opracowany kosztorys oraz wstępną ofertę na realizację przedwsięwzięcia"/>
    <s v="TAK"/>
    <s v="nie dotyczy"/>
    <s v="nie dotyczy"/>
  </r>
  <r>
    <n v="12"/>
    <m/>
    <s v="Niżański"/>
    <x v="11"/>
    <s v="OSP Jeżowe"/>
    <n v="500000"/>
    <n v="300000"/>
    <s v="Inwestycja w trakcie przeglądu energetycznego i kompletowaniu niezbędnej dokumentacji technicznej"/>
    <s v="TAK"/>
    <s v="w trakcie opracowania"/>
    <s v="zostanie podjęta stosowna uchwała o udzieleniu dotacji celowej na realizację inwestycji"/>
  </r>
  <r>
    <m/>
    <m/>
    <m/>
    <x v="11"/>
    <s v="OSP Zalesie"/>
    <n v="250000"/>
    <n v="170000"/>
    <s v="Inwestycja w trakcie przeglądu energetycznego, posiada niezbędną dokumentację techniczną"/>
    <s v="TAK"/>
    <s v="TAK"/>
    <s v="zostanie podjęta stosowna uchwała o udzieleniu dotacji celowej na realizację inwestycji"/>
  </r>
  <r>
    <m/>
    <m/>
    <m/>
    <x v="11"/>
    <s v="OSP Krzywdy"/>
    <n v="40000"/>
    <n v="30000"/>
    <s v="Inwestycja w trakcie przeglądu energetycznego i kompletowaniu niezbędnej dokumentacji technicznej"/>
    <s v="TAK"/>
    <s v="w trakcie opracowania"/>
    <s v="zostanie podjęta stosowna uchwała o udzieleniu dotacji celowej na realizację inwestycji"/>
  </r>
  <r>
    <n v="13"/>
    <m/>
    <s v="Przemyski"/>
    <x v="12"/>
    <s v="OSP Hermanowice"/>
    <n v="102000"/>
    <n v="102000"/>
    <s v="Dokumentacja projektowa, prace termomodernizacyjne (wykonanie opaski wokół budynku,wymiana bramy garażowej )zakup i montaż instalacji fotowoltaicznej, "/>
    <s v="TAK"/>
    <s v="NIE"/>
    <s v="nie dotyczy"/>
  </r>
  <r>
    <m/>
    <m/>
    <m/>
    <x v="12"/>
    <s v="OSP Nehrybka"/>
    <n v="59000"/>
    <n v="59000"/>
    <s v="Dokumentacja projektowa, prace termomodernizacyjne (wykonanie opaski wokół budynku),zakup i montaż instalacji fotowoltaicznej i grzewczej"/>
    <s v="TAK"/>
    <s v="NIE"/>
    <s v="nie dotyczy"/>
  </r>
  <r>
    <m/>
    <m/>
    <m/>
    <x v="12"/>
    <s v="OSP Pikulice"/>
    <n v="163000"/>
    <n v="163000"/>
    <s v="Dokumentacja projektowa,  prace termomodernizacyjne (wykonanie opaski wokół budynku, ocieplenia i warstwy elewacyjnej, wymiana bramy garażowej i drzwi zewnętrznychwymiana źródeł światła w garażu) zakup i montaż instalacji fotowoltaicznej i grzewczej"/>
    <s v="TAK"/>
    <s v="NIE"/>
    <s v="nie dotyczy"/>
  </r>
  <r>
    <m/>
    <m/>
    <m/>
    <x v="12"/>
    <s v="OSP Wapowce"/>
    <n v="91000"/>
    <n v="91000"/>
    <s v="Dokumentacja projektowa, zakup instalacji fotowoltaicznej i grzewczej, prace termomodernizacyjne ( wykonanie ocieplenia oraz warstwy elewacyjnej, wymiana orynnowania)"/>
    <s v="TAK"/>
    <s v="NIE"/>
    <s v="nie dotyczy"/>
  </r>
  <r>
    <m/>
    <m/>
    <m/>
    <x v="12"/>
    <s v="OSP Witoszyńce"/>
    <n v="85000"/>
    <n v="85000"/>
    <s v="Dokumentacja projektowa, prace termomodernizacyjne ( wykonanie opaski wokół budynku, wymiana bramy  garażowej, okien oraz parapetów okiennych zewnętrznych) zakup i montaż instalacji fotowoltaicznej i grzewczej."/>
    <s v="TAK"/>
    <s v="NIE"/>
    <s v="nie dotyczy"/>
  </r>
  <r>
    <n v="14"/>
    <m/>
    <s v="Przeworski"/>
    <x v="13"/>
    <s v="Gmina Miaska Przeworsk"/>
    <n v="615000"/>
    <n v="500000"/>
    <s v="1. Opracowaniy audyt._x000a_2. Zlecona dokumentacja w zakresie złoszenia._x000a_3. Posiadamy wykwalifikowaną kadrę nadzoru inwesterskiego. "/>
    <s v="TAK"/>
    <s v="nie dotyczy"/>
    <s v="TAK"/>
  </r>
  <r>
    <n v="15"/>
    <m/>
    <s v="Ropczycko-sędziszowski"/>
    <x v="14"/>
    <s v="OSP Będzienica"/>
    <n v="0"/>
    <n v="0"/>
    <m/>
    <m/>
    <m/>
    <m/>
  </r>
  <r>
    <m/>
    <m/>
    <m/>
    <x v="14"/>
    <s v="OSP Nockowa"/>
    <n v="0"/>
    <n v="0"/>
    <m/>
    <m/>
    <m/>
    <m/>
  </r>
  <r>
    <m/>
    <m/>
    <m/>
    <x v="14"/>
    <s v="OSP Olimpów"/>
    <n v="0"/>
    <n v="0"/>
    <m/>
    <m/>
    <m/>
    <m/>
  </r>
  <r>
    <m/>
    <m/>
    <m/>
    <x v="14"/>
    <s v="OSP Olchowa"/>
    <n v="0"/>
    <n v="0"/>
    <m/>
    <m/>
    <m/>
    <m/>
  </r>
  <r>
    <m/>
    <m/>
    <m/>
    <x v="14"/>
    <s v="OSP Sielec"/>
    <n v="120000"/>
    <n v="120000"/>
    <s v="a)_x0009_koszt sporządzenia dokumentacji projektowej/technicznej stanowiącej element realizowanej inwestycji, w tym świadectwa charakterystyki energetycznej sporządzonego zgodnie z ustawą z dnia 29 sierpnia 2014 r. o charakterystyce energetycznej budynku, wykonane przez osobę do tego uprawnioną;_x000a_d)_x0009_zakup i montaż pompy ciepła wraz z osprzętem oraz pracami geologicznymi niezbędnymi do przeprowadzania montażu pompy; pompa ciepła powinna posiadać stosowne dopuszczenia i spełniać określone normami wymagania;_x000a_e)_x0009_rozruch technologiczny instalacji i urządzeń;_x000a_f)_x0009_prace termomodernizacyjne, prowadzone według aktualnych standardów efektywności energetycznej (WT2021), które mogą obejmować:_x000a_- koszty przygotowania i oczyszczenia podłoża pod ocieplenie, zakupu materiału, wykonania ocieplenia, wykonania warstwy elewacyjnej, _x000a_- drenaż (osuszanie) przy ociepleniu fundamentów, _x000a_- wykonanie opaski wokół budynku przy ocieplaniu ścian przyziemia, _x000a_- prace związane z termomodernizacją dachu/stropodachu, _x000a_- wymianę okien wraz z wymianą parapetów okiennych zewnętrznych, _x000a_- wymianę drzwi zewnętrznych/bram garażowych, - demontaż i montaż obróbek blacharskich, orynnowania, instalacji odgromowej, _x000a_- wykonanie/wymianę wewnętrznej instalacji c.o. i c.w.u., w tym zakup i montaż grzejników, zaworów termostatycznych, _x000a_- nadzór nad realizacją inwestycji, obsługę geodezyjną z ograniczeniem _x000a_do maksymalnie 3 % kosztów kwalifikowanych przedsięwzięcia, _x000a_g)_x0009_inne koszty materiałów i robót budowlanych niezbędne do uzyskania zakładanych efektów przedsięwzięcia;_x000a_l)_x0009_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"/>
    <s v="NIE"/>
    <s v="NIE"/>
    <s v="nie dotyczy"/>
  </r>
  <r>
    <m/>
    <m/>
    <m/>
    <x v="14"/>
    <s v="OSP Wiercany"/>
    <n v="0"/>
    <n v="0"/>
    <m/>
    <m/>
    <m/>
    <m/>
  </r>
  <r>
    <m/>
    <m/>
    <m/>
    <x v="14"/>
    <s v="OSP Wiśniowa"/>
    <n v="0"/>
    <n v="0"/>
    <m/>
    <m/>
    <m/>
    <m/>
  </r>
  <r>
    <m/>
    <m/>
    <m/>
    <x v="14"/>
    <s v="OSP Bystrzyca"/>
    <n v="190000"/>
    <n v="190000"/>
    <s v="j) prace termomodernizacyjne, prowadzone według aktualnych standardów efektywności energetycznej (WT2021), które mogą obejmować:_x000a_- koszty przygotowania i oczyszczenia podłoża pod ocieplenie, zakupu materiału, wykonania ocieplenia, wykonania warstwy elewacyjnej, _x000a_- drenaż (osuszanie) przy ociepleniu fundamentów, _x000a_- wykonanie opaski wokół budynku przy ocieplaniu ścian przyziemia, _x000a_- wymianę drzwi zewnętrznych, _x000a_- demontaż i montaż obróbek blacharskich, orynnowania, instalacji odgromowej, _x000a_- koszt montażu/wymiany bezpieczników, zapłonników, przewodów elektrycznych od oprawy do bezpieczników (dotyczy oświetlenia zewnętrznego), _x000a_- nadzór nad realizacją inwestycji, obsługę geodezyjną z ograniczeniem _x000a_do maksymalnie 3 % kosztów kwalifikowanych przedsięwzięcia, _x000a_k) inne koszty materiałów i robót budowlanych niezbędne do uzyskania zakładanych efektów przedsięwzięcia;_x000a_l) 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"/>
    <s v="TAK"/>
    <s v="NIE"/>
    <s v="nie dotyczy"/>
  </r>
  <r>
    <m/>
    <m/>
    <m/>
    <x v="14"/>
    <s v="OSP Iwierzyce"/>
    <n v="190000"/>
    <n v="190000"/>
    <s v="a) koszt sporządzenia dokumentacji projektowej/technicznej stanowiącej element realizowanej inwestycji, w tym świadectwa charakterystyki energetycznej sporządzonego zgodnie z ustawą z dnia 29 sierpnia 2014 r. o charakterystyce energetycznej budynku, wykonane przez osobę do tego uprawnioną;_x000a_j) prace termomodernizacyjne, prowadzone według aktualnych standardów efektywności energetycznej (WT2021), które mogą obejmować:_x000a_- koszty przygotowania i oczyszczenia podłoża pod ocieplenie, zakupu materiału, wykonania ocieplenia, wykonania warstwy elewacyjnej, _x000a_- wymianę drzwi zewnętrznych/bram garażowych,, _x000a_- demontaż i montaż obróbek blacharskich, orynnowania, instalacji odgromowej, _x000a_k) inne koszty materiałów i robót budowlanych niezbędne do uzyskania zakładanych efektów przedsięwzięcia;_x000a_l) podatek od towarów i usług (VAT) jest kosztem kwalifikowanym tylko wówczas, gdy jest on faktycznie i ostatecznie ponoszony przez beneficjenta końcowego, a beneficjent końcowy nie ma prawnej możliwości odliczenia podatku naliczonego od podatku należnego w jakiejkolwiek części, zgodnie z przepisami ustawy o podatku od towarów i usług."/>
    <s v="TAK"/>
    <s v="NIE"/>
    <s v="nie dotyczy"/>
  </r>
  <r>
    <n v="16"/>
    <m/>
    <s v="Rzeszowski"/>
    <x v="15"/>
    <s v="OSP Palikówka"/>
    <n v="0"/>
    <n v="0"/>
    <m/>
    <m/>
    <m/>
    <m/>
  </r>
  <r>
    <m/>
    <m/>
    <m/>
    <x v="15"/>
    <s v="OSP Malawa"/>
    <n v="300000"/>
    <n v="300000"/>
    <s v="dokumentacja projektowa w trakcie opracowania "/>
    <s v="tak "/>
    <s v="nie "/>
    <s v="tak "/>
  </r>
  <r>
    <m/>
    <m/>
    <m/>
    <x v="15"/>
    <s v="OSP Krasne"/>
    <n v="0"/>
    <n v="0"/>
    <m/>
    <m/>
    <m/>
    <m/>
  </r>
  <r>
    <m/>
    <m/>
    <m/>
    <x v="15"/>
    <s v="OSP Strażów"/>
    <n v="200000"/>
    <n v="200000"/>
    <s v="dokumentacja projektowa w trakcie opracowania "/>
    <s v="tak "/>
    <s v="nie "/>
    <s v="tak "/>
  </r>
  <r>
    <n v="17"/>
    <m/>
    <s v="Sanocki"/>
    <x v="16"/>
    <s v="OSP Bukowsko"/>
    <n v="55555"/>
    <n v="55560"/>
    <s v="wstępne rozeznanie cenowe, kosztorysowanie zadań"/>
    <s v="TAK"/>
    <s v="nie dotyczy"/>
    <s v="nie dotyczy"/>
  </r>
  <r>
    <m/>
    <m/>
    <m/>
    <x v="16"/>
    <s v="OSP Nadolany"/>
    <n v="55555"/>
    <n v="55555"/>
    <s v="wstępne rozeznanie cenowe, kosztorysowanie zadań"/>
    <s v="TAK"/>
    <s v="nie dotyczy"/>
    <s v="nie dotyczy"/>
  </r>
  <r>
    <m/>
    <m/>
    <m/>
    <x v="16"/>
    <s v="OSP Nagórzany"/>
    <n v="55555"/>
    <n v="55555"/>
    <s v="wstępne rozeznanie cenowe, kosztorysowanie zadań"/>
    <s v="TAK"/>
    <s v="nie dotyczy"/>
    <s v="nie dotyczy"/>
  </r>
  <r>
    <m/>
    <m/>
    <m/>
    <x v="16"/>
    <s v="OSP Nowotaniec"/>
    <n v="55555"/>
    <n v="55555"/>
    <s v="wstępne rozeznanie cenowe, kosztorysowanie zadań"/>
    <s v="TAK"/>
    <s v="nie dotyczy"/>
    <s v="nie dotyczy"/>
  </r>
  <r>
    <m/>
    <m/>
    <m/>
    <x v="16"/>
    <s v="OSP Pobiedno"/>
    <n v="30000"/>
    <n v="30000"/>
    <s v="wstępne rozeznanie cenowe, kosztorysowanie zadań"/>
    <s v="TAK"/>
    <s v="nie dotyczy"/>
    <s v="nie dotyczy"/>
  </r>
  <r>
    <m/>
    <m/>
    <m/>
    <x v="16"/>
    <s v="OSP Tokarnia"/>
    <n v="55555"/>
    <n v="55555"/>
    <s v="wstępne rozeznanie cenowe, kosztorysowanie zadań"/>
    <s v="TAK"/>
    <s v="nie dotyczy"/>
    <s v="nie dotyczy"/>
  </r>
  <r>
    <m/>
    <m/>
    <m/>
    <x v="16"/>
    <s v="OSP Wola Sękowa"/>
    <n v="55555"/>
    <n v="55555"/>
    <s v="wstępne rozeznanie cenowe, kosztorysowanie zadań"/>
    <s v="TAK"/>
    <s v="nie dotyczy"/>
    <s v="nie dotyczy"/>
  </r>
  <r>
    <m/>
    <m/>
    <m/>
    <x v="16"/>
    <s v="OSP Wolica"/>
    <n v="55555"/>
    <n v="55555"/>
    <s v="wstępne rozeznanie cenowe, kosztorysowanie zadań"/>
    <s v="TAK"/>
    <s v="nie dotyczy"/>
    <s v="nie dotyczy"/>
  </r>
  <r>
    <m/>
    <m/>
    <m/>
    <x v="16"/>
    <s v="OSP Zboiska"/>
    <n v="81115"/>
    <n v="81110"/>
    <s v="wstępne rozeznanie cenowe, kosztorysowanie zadań"/>
    <s v="TAK"/>
    <s v="nie dotyczy"/>
    <s v="nie dotyczy"/>
  </r>
  <r>
    <n v="18"/>
    <m/>
    <s v="Stalowowolski"/>
    <x v="17"/>
    <s v="OSP Dzierdziówka"/>
    <n v="0"/>
    <n v="0"/>
    <m/>
    <m/>
    <m/>
    <m/>
  </r>
  <r>
    <m/>
    <m/>
    <m/>
    <x v="17"/>
    <s v="OSP Kępie Zaleszańskie"/>
    <n v="55000"/>
    <n v="55000"/>
    <m/>
    <s v="TAK"/>
    <s v="NIE"/>
    <s v="nie dotyczy"/>
  </r>
  <r>
    <m/>
    <m/>
    <m/>
    <x v="17"/>
    <s v="OSP Kotowa Wola"/>
    <n v="30000"/>
    <n v="30000"/>
    <m/>
    <s v="TAK"/>
    <s v="NIE"/>
    <s v="nie dotyczy"/>
  </r>
  <r>
    <m/>
    <m/>
    <m/>
    <x v="17"/>
    <s v="OSP Majdan Zbydniowski"/>
    <n v="75000"/>
    <n v="75000"/>
    <m/>
    <s v="TAK"/>
    <s v="NIE"/>
    <s v="nie dotyczy"/>
  </r>
  <r>
    <m/>
    <m/>
    <m/>
    <x v="17"/>
    <s v="OSP Motycze Szlacheckie"/>
    <n v="55000"/>
    <n v="55000"/>
    <m/>
    <s v="TAK"/>
    <s v="NIE"/>
    <s v="nie dotyczy"/>
  </r>
  <r>
    <m/>
    <m/>
    <m/>
    <x v="17"/>
    <s v="OSP Obojna"/>
    <n v="55000"/>
    <n v="55000"/>
    <m/>
    <s v="TAK"/>
    <s v="NIE"/>
    <s v="nie dotyczy"/>
  </r>
  <r>
    <m/>
    <m/>
    <m/>
    <x v="17"/>
    <s v="OSP Pilchów"/>
    <n v="55000"/>
    <n v="55000"/>
    <m/>
    <s v="TAK"/>
    <s v="NIE"/>
    <s v="nie dotyczy"/>
  </r>
  <r>
    <m/>
    <m/>
    <m/>
    <x v="17"/>
    <s v="OSP Skowierzyn"/>
    <n v="65000"/>
    <n v="65000"/>
    <m/>
    <s v="TAK"/>
    <s v="NIE"/>
    <s v="nie dotyczy"/>
  </r>
  <r>
    <m/>
    <m/>
    <m/>
    <x v="17"/>
    <s v="OSP Turbia"/>
    <n v="30000"/>
    <n v="30000"/>
    <m/>
    <s v="TAK"/>
    <s v="NIE"/>
    <s v="nie dotyczy"/>
  </r>
  <r>
    <m/>
    <m/>
    <m/>
    <x v="17"/>
    <s v="OSP Zaleszany"/>
    <n v="0"/>
    <n v="0"/>
    <m/>
    <m/>
    <m/>
    <m/>
  </r>
  <r>
    <m/>
    <m/>
    <m/>
    <x v="17"/>
    <s v="OSP Zbydniów"/>
    <n v="80000"/>
    <n v="80000"/>
    <m/>
    <s v="TAK"/>
    <s v="NIE"/>
    <s v="nie dotyczy"/>
  </r>
  <r>
    <n v="19"/>
    <m/>
    <s v="Strzyżowski"/>
    <x v="18"/>
    <s v="OSP Babica"/>
    <n v="0"/>
    <n v="0"/>
    <m/>
    <m/>
    <m/>
    <m/>
  </r>
  <r>
    <m/>
    <m/>
    <m/>
    <x v="18"/>
    <s v="OSP Czudec"/>
    <n v="60000"/>
    <n v="60000"/>
    <s v="wykonanie fotowoltaiki"/>
    <s v="TAK"/>
    <s v="TAK"/>
    <s v="TAK"/>
  </r>
  <r>
    <m/>
    <m/>
    <m/>
    <x v="18"/>
    <s v="OSP Pstrągowa"/>
    <n v="40000"/>
    <n v="40000"/>
    <s v="wykonanie fotowoltaiki"/>
    <s v="TAK"/>
    <s v="TAK"/>
    <s v="TAK"/>
  </r>
  <r>
    <m/>
    <m/>
    <m/>
    <x v="18"/>
    <s v="OSP Wyżne"/>
    <n v="200000"/>
    <n v="200000"/>
    <s v="termomodernizacja remizy"/>
    <s v="TAK"/>
    <s v="TAK"/>
    <s v="TAK"/>
  </r>
  <r>
    <m/>
    <m/>
    <m/>
    <x v="18"/>
    <s v="OSP Zaborów"/>
    <n v="200000"/>
    <n v="200000"/>
    <s v="termomodernizacja remizy"/>
    <s v="TAK"/>
    <s v="TAK"/>
    <s v="TAK"/>
  </r>
  <r>
    <n v="20"/>
    <m/>
    <s v="Tarnobrzeski"/>
    <x v="19"/>
    <s v="OSP Grębów"/>
    <n v="500000"/>
    <n v="500000"/>
    <s v="Termomodernizacja wraz zakupem i montażem pompy ciepła, zakupem i montażem instalacji fotowoltaicznej oraz sporzadzeniem dokumentacji projektowej/technicznej "/>
    <s v="tak "/>
    <s v="nie "/>
    <s v="Nie "/>
  </r>
  <r>
    <m/>
    <m/>
    <m/>
    <x v="19"/>
    <s v="OSP Krawce"/>
    <n v="0"/>
    <n v="0"/>
    <m/>
    <m/>
    <m/>
    <m/>
  </r>
  <r>
    <m/>
    <m/>
    <m/>
    <x v="19"/>
    <s v="OSP Stale"/>
    <n v="0"/>
    <n v="0"/>
    <m/>
    <m/>
    <m/>
    <m/>
  </r>
  <r>
    <m/>
    <m/>
    <m/>
    <x v="19"/>
    <s v="OSP Wydrza"/>
    <n v="0"/>
    <n v="0"/>
    <m/>
    <m/>
    <m/>
    <m/>
  </r>
  <r>
    <m/>
    <m/>
    <m/>
    <x v="19"/>
    <s v="OSP Jamnica"/>
    <n v="0"/>
    <n v="0"/>
    <m/>
    <m/>
    <m/>
    <m/>
  </r>
  <r>
    <m/>
    <m/>
    <m/>
    <x v="19"/>
    <s v="OSP Zabrnie"/>
    <n v="0"/>
    <n v="0"/>
    <m/>
    <m/>
    <m/>
    <m/>
  </r>
  <r>
    <m/>
    <m/>
    <m/>
    <x v="19"/>
    <s v="OSP Żupawa"/>
    <n v="0"/>
    <n v="0"/>
    <m/>
    <m/>
    <m/>
    <m/>
  </r>
  <r>
    <n v="21"/>
    <m/>
    <s v="Leski"/>
    <x v="20"/>
    <s v="OSP Cisna"/>
    <n v="0"/>
    <n v="0"/>
    <m/>
    <m/>
    <m/>
    <m/>
  </r>
  <r>
    <m/>
    <m/>
    <m/>
    <x v="20"/>
    <s v="OSP Wetlina"/>
    <n v="500000"/>
    <n v="500000"/>
    <s v="Przygotowano przegląd energetyczny budynku, na podstawie którego oszacowano koszty wykonania inwestycji. Prace wykonane zostaną na podsatwie zgłoszenia wykonania prac budowlanych. Został zlecony kosztorys inwestorki wraz z opisami techniczymi, na podstawie których będzie można ogłosić zamówienie publiczne."/>
    <s v="TAK"/>
    <s v="Nie - zostały zlecone do wykonania opisy techniczne wraz z kosztorysami inwestorskimi. "/>
    <s v="tak "/>
  </r>
  <r>
    <m/>
    <m/>
    <m/>
    <x v="21"/>
    <m/>
    <m/>
    <m/>
    <m/>
    <m/>
    <m/>
    <m/>
  </r>
  <r>
    <s v="* Dane zgodne z listą jednostek OSP wyznaczonych do ubiegania się o dofinansowanie w ramach wspólnej inicjatywy Ministra Klimatu i Środowiska oraz Ministra Spraw Wewnętrznych i Administracji"/>
    <m/>
    <m/>
    <x v="2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9EE98-B2EE-40FA-9478-E102D16FD471}" name="Tabela przestawna1" cacheId="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A3:C26" firstHeaderRow="0" firstDataRow="1" firstDataCol="1"/>
  <pivotFields count="11">
    <pivotField showAll="0"/>
    <pivotField showAll="0"/>
    <pivotField showAll="0"/>
    <pivotField axis="axisRow" showAll="0">
      <items count="23">
        <item x="3"/>
        <item x="16"/>
        <item x="20"/>
        <item x="1"/>
        <item x="18"/>
        <item x="13"/>
        <item x="19"/>
        <item x="8"/>
        <item x="14"/>
        <item x="2"/>
        <item x="5"/>
        <item x="11"/>
        <item x="15"/>
        <item x="7"/>
        <item x="0"/>
        <item x="4"/>
        <item x="12"/>
        <item x="6"/>
        <item x="10"/>
        <item x="9"/>
        <item x="17"/>
        <item x="21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3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Szacunkowe koszty kwalifikowane [PLN]" fld="5" baseField="0" baseItem="0"/>
    <dataField name="Suma z Szacowana kwota dofinansowania [PLN]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4085-80D4-461D-9EE4-785802AA1A3E}">
  <dimension ref="A3:C28"/>
  <sheetViews>
    <sheetView topLeftCell="A7" workbookViewId="0">
      <selection activeCell="A4" sqref="A4:A24"/>
    </sheetView>
  </sheetViews>
  <sheetFormatPr defaultRowHeight="14.4" x14ac:dyDescent="0.3"/>
  <cols>
    <col min="1" max="1" width="21.77734375" bestFit="1" customWidth="1"/>
    <col min="2" max="2" width="41.109375" bestFit="1" customWidth="1"/>
    <col min="3" max="3" width="40.88671875" bestFit="1" customWidth="1"/>
    <col min="4" max="7" width="6" bestFit="1" customWidth="1"/>
    <col min="8" max="9" width="9" bestFit="1" customWidth="1"/>
    <col min="10" max="10" width="10" bestFit="1" customWidth="1"/>
    <col min="11" max="11" width="7" bestFit="1" customWidth="1"/>
    <col min="12" max="13" width="6" bestFit="1" customWidth="1"/>
    <col min="14" max="16" width="7" bestFit="1" customWidth="1"/>
    <col min="17" max="19" width="6" bestFit="1" customWidth="1"/>
    <col min="20" max="21" width="7" bestFit="1" customWidth="1"/>
    <col min="22" max="22" width="10" bestFit="1" customWidth="1"/>
    <col min="23" max="24" width="9" bestFit="1" customWidth="1"/>
    <col min="25" max="30" width="6" bestFit="1" customWidth="1"/>
    <col min="31" max="31" width="10" bestFit="1" customWidth="1"/>
    <col min="32" max="45" width="7" bestFit="1" customWidth="1"/>
    <col min="46" max="46" width="10" bestFit="1" customWidth="1"/>
    <col min="47" max="47" width="12" bestFit="1" customWidth="1"/>
    <col min="48" max="48" width="7" bestFit="1" customWidth="1"/>
    <col min="49" max="50" width="13.5546875" bestFit="1" customWidth="1"/>
  </cols>
  <sheetData>
    <row r="3" spans="1:3" x14ac:dyDescent="0.3">
      <c r="A3" s="35" t="s">
        <v>237</v>
      </c>
      <c r="B3" t="s">
        <v>240</v>
      </c>
      <c r="C3" t="s">
        <v>241</v>
      </c>
    </row>
    <row r="4" spans="1:3" x14ac:dyDescent="0.3">
      <c r="A4" s="10" t="s">
        <v>53</v>
      </c>
      <c r="B4">
        <v>500000.01999999996</v>
      </c>
      <c r="C4">
        <v>499999.99999999994</v>
      </c>
    </row>
    <row r="5" spans="1:3" x14ac:dyDescent="0.3">
      <c r="A5" s="10" t="s">
        <v>159</v>
      </c>
      <c r="B5">
        <v>500000</v>
      </c>
      <c r="C5">
        <v>500000</v>
      </c>
    </row>
    <row r="6" spans="1:3" x14ac:dyDescent="0.3">
      <c r="A6" s="10" t="s">
        <v>192</v>
      </c>
      <c r="B6">
        <v>500000</v>
      </c>
      <c r="C6">
        <v>500000</v>
      </c>
    </row>
    <row r="7" spans="1:3" x14ac:dyDescent="0.3">
      <c r="A7" s="10" t="s">
        <v>28</v>
      </c>
      <c r="B7">
        <v>660000</v>
      </c>
      <c r="C7">
        <v>500000</v>
      </c>
    </row>
    <row r="8" spans="1:3" x14ac:dyDescent="0.3">
      <c r="A8" s="10" t="s">
        <v>179</v>
      </c>
      <c r="B8">
        <v>500000</v>
      </c>
      <c r="C8">
        <v>500000</v>
      </c>
    </row>
    <row r="9" spans="1:3" x14ac:dyDescent="0.3">
      <c r="A9" s="10" t="s">
        <v>130</v>
      </c>
      <c r="B9">
        <v>615000</v>
      </c>
      <c r="C9">
        <v>500000</v>
      </c>
    </row>
    <row r="10" spans="1:3" x14ac:dyDescent="0.3">
      <c r="A10" s="10" t="s">
        <v>188</v>
      </c>
      <c r="B10">
        <v>500000</v>
      </c>
      <c r="C10">
        <v>500000</v>
      </c>
    </row>
    <row r="11" spans="1:3" x14ac:dyDescent="0.3">
      <c r="A11" s="10" t="s">
        <v>93</v>
      </c>
      <c r="B11">
        <v>550349.01</v>
      </c>
      <c r="C11">
        <v>500000</v>
      </c>
    </row>
    <row r="12" spans="1:3" x14ac:dyDescent="0.3">
      <c r="A12" s="10" t="s">
        <v>142</v>
      </c>
      <c r="B12">
        <v>500000</v>
      </c>
      <c r="C12">
        <v>500000</v>
      </c>
    </row>
    <row r="13" spans="1:3" x14ac:dyDescent="0.3">
      <c r="A13" s="10" t="s">
        <v>34</v>
      </c>
      <c r="B13">
        <v>500000</v>
      </c>
      <c r="C13">
        <v>500000</v>
      </c>
    </row>
    <row r="14" spans="1:3" x14ac:dyDescent="0.3">
      <c r="A14" s="10" t="s">
        <v>71</v>
      </c>
      <c r="B14">
        <v>620000</v>
      </c>
      <c r="C14">
        <v>500000</v>
      </c>
    </row>
    <row r="15" spans="1:3" x14ac:dyDescent="0.3">
      <c r="A15" s="10" t="s">
        <v>121</v>
      </c>
      <c r="B15">
        <v>790000</v>
      </c>
      <c r="C15">
        <v>500000</v>
      </c>
    </row>
    <row r="16" spans="1:3" x14ac:dyDescent="0.3">
      <c r="A16" s="10" t="s">
        <v>148</v>
      </c>
      <c r="B16">
        <v>500000</v>
      </c>
      <c r="C16">
        <v>500000</v>
      </c>
    </row>
    <row r="17" spans="1:3" x14ac:dyDescent="0.3">
      <c r="A17" s="10" t="s">
        <v>86</v>
      </c>
      <c r="B17">
        <v>500000</v>
      </c>
      <c r="C17">
        <v>500000</v>
      </c>
    </row>
    <row r="18" spans="1:3" x14ac:dyDescent="0.3">
      <c r="A18" s="10" t="s">
        <v>15</v>
      </c>
      <c r="B18">
        <v>500000</v>
      </c>
      <c r="C18">
        <v>500000</v>
      </c>
    </row>
    <row r="19" spans="1:3" x14ac:dyDescent="0.3">
      <c r="A19" s="10" t="s">
        <v>61</v>
      </c>
      <c r="B19">
        <v>0</v>
      </c>
    </row>
    <row r="20" spans="1:3" x14ac:dyDescent="0.3">
      <c r="A20" s="10" t="s">
        <v>128</v>
      </c>
      <c r="B20">
        <v>500000</v>
      </c>
      <c r="C20">
        <v>500000</v>
      </c>
    </row>
    <row r="21" spans="1:3" x14ac:dyDescent="0.3">
      <c r="A21" s="10" t="s">
        <v>83</v>
      </c>
      <c r="B21">
        <v>697011.7</v>
      </c>
      <c r="C21">
        <v>500000</v>
      </c>
    </row>
    <row r="22" spans="1:3" x14ac:dyDescent="0.3">
      <c r="A22" s="10" t="s">
        <v>116</v>
      </c>
      <c r="B22">
        <v>500000</v>
      </c>
      <c r="C22">
        <v>500000</v>
      </c>
    </row>
    <row r="23" spans="1:3" x14ac:dyDescent="0.3">
      <c r="A23" s="10" t="s">
        <v>103</v>
      </c>
      <c r="B23">
        <v>500000</v>
      </c>
      <c r="C23">
        <v>500000</v>
      </c>
    </row>
    <row r="24" spans="1:3" x14ac:dyDescent="0.3">
      <c r="A24" s="10" t="s">
        <v>172</v>
      </c>
      <c r="B24">
        <v>500000</v>
      </c>
      <c r="C24">
        <v>500000</v>
      </c>
    </row>
    <row r="25" spans="1:3" x14ac:dyDescent="0.3">
      <c r="A25" s="10" t="s">
        <v>238</v>
      </c>
    </row>
    <row r="26" spans="1:3" x14ac:dyDescent="0.3">
      <c r="A26" s="10" t="s">
        <v>239</v>
      </c>
      <c r="B26">
        <v>10932360.73</v>
      </c>
      <c r="C26">
        <v>10000000</v>
      </c>
    </row>
    <row r="28" spans="1:3" x14ac:dyDescent="0.3">
      <c r="B28" s="34">
        <f>GETPIVOTDATA("Suma z Szacunkowe koszty kwalifikowane [PLN]",$A$3)-GETPIVOTDATA("Suma z Szacowana kwota dofinansowania [PLN]",$A$3)</f>
        <v>932360.73000000045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9F98-1FC1-43F5-8085-D84E9A1D638B}">
  <sheetPr codeName="Arkusz1" filterMode="1">
    <pageSetUpPr fitToPage="1"/>
  </sheetPr>
  <dimension ref="A1:K134"/>
  <sheetViews>
    <sheetView tabSelected="1" topLeftCell="A80" zoomScale="70" zoomScaleNormal="70" workbookViewId="0">
      <selection activeCell="A132" sqref="A132:H132"/>
    </sheetView>
  </sheetViews>
  <sheetFormatPr defaultRowHeight="14.4" x14ac:dyDescent="0.3"/>
  <cols>
    <col min="1" max="1" width="5" customWidth="1"/>
    <col min="2" max="2" width="14.6640625" customWidth="1"/>
    <col min="3" max="3" width="18.109375" customWidth="1"/>
    <col min="4" max="4" width="26.88671875" style="10" customWidth="1"/>
    <col min="5" max="5" width="28.33203125" customWidth="1"/>
    <col min="6" max="6" width="18.6640625" customWidth="1"/>
    <col min="7" max="7" width="20.6640625" customWidth="1"/>
    <col min="8" max="8" width="97.6640625" style="15" customWidth="1"/>
    <col min="9" max="9" width="23.33203125" style="21" customWidth="1"/>
    <col min="10" max="10" width="21.6640625" style="21" customWidth="1"/>
    <col min="11" max="11" width="25.6640625" style="21" customWidth="1"/>
  </cols>
  <sheetData>
    <row r="1" spans="1:11" ht="30.75" customHeight="1" x14ac:dyDescent="0.3">
      <c r="A1" s="50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29.6" x14ac:dyDescent="0.3">
      <c r="A2" s="1" t="s">
        <v>0</v>
      </c>
      <c r="B2" s="2" t="s">
        <v>4</v>
      </c>
      <c r="C2" s="2" t="s">
        <v>5</v>
      </c>
      <c r="D2" s="11" t="s">
        <v>6</v>
      </c>
      <c r="E2" s="2" t="s">
        <v>7</v>
      </c>
      <c r="F2" s="2" t="s">
        <v>2</v>
      </c>
      <c r="G2" s="2" t="s">
        <v>3</v>
      </c>
      <c r="H2" s="13" t="s">
        <v>12</v>
      </c>
      <c r="I2" s="2" t="s">
        <v>9</v>
      </c>
      <c r="J2" s="2" t="s">
        <v>10</v>
      </c>
      <c r="K2" s="2" t="s">
        <v>11</v>
      </c>
    </row>
    <row r="3" spans="1:11" ht="51.75" customHeight="1" x14ac:dyDescent="0.3">
      <c r="A3" s="42">
        <v>1</v>
      </c>
      <c r="B3" s="52" t="s">
        <v>13</v>
      </c>
      <c r="C3" s="36" t="s">
        <v>14</v>
      </c>
      <c r="D3" s="9" t="s">
        <v>15</v>
      </c>
      <c r="E3" s="9" t="s">
        <v>16</v>
      </c>
      <c r="F3" s="3">
        <v>50000</v>
      </c>
      <c r="G3" s="3">
        <v>50000</v>
      </c>
      <c r="H3" s="14" t="s">
        <v>20</v>
      </c>
      <c r="I3" s="3" t="s">
        <v>17</v>
      </c>
      <c r="J3" s="3" t="s">
        <v>18</v>
      </c>
      <c r="K3" s="3" t="s">
        <v>18</v>
      </c>
    </row>
    <row r="4" spans="1:11" ht="43.2" x14ac:dyDescent="0.3">
      <c r="A4" s="43"/>
      <c r="B4" s="53"/>
      <c r="C4" s="37"/>
      <c r="D4" s="9" t="s">
        <v>15</v>
      </c>
      <c r="E4" s="9" t="s">
        <v>19</v>
      </c>
      <c r="F4" s="3">
        <v>50000</v>
      </c>
      <c r="G4" s="3">
        <v>50000</v>
      </c>
      <c r="H4" s="14" t="s">
        <v>26</v>
      </c>
      <c r="I4" s="3" t="s">
        <v>17</v>
      </c>
      <c r="J4" s="3" t="s">
        <v>21</v>
      </c>
      <c r="K4" s="3" t="s">
        <v>18</v>
      </c>
    </row>
    <row r="5" spans="1:11" ht="70.5" customHeight="1" x14ac:dyDescent="0.3">
      <c r="A5" s="43"/>
      <c r="B5" s="53"/>
      <c r="C5" s="37"/>
      <c r="D5" s="9" t="s">
        <v>15</v>
      </c>
      <c r="E5" s="9" t="s">
        <v>22</v>
      </c>
      <c r="F5" s="3">
        <v>200000</v>
      </c>
      <c r="G5" s="3">
        <v>200000</v>
      </c>
      <c r="H5" s="14" t="s">
        <v>24</v>
      </c>
      <c r="I5" s="3" t="s">
        <v>17</v>
      </c>
      <c r="J5" s="3" t="s">
        <v>25</v>
      </c>
      <c r="K5" s="3" t="s">
        <v>18</v>
      </c>
    </row>
    <row r="6" spans="1:11" ht="76.5" customHeight="1" x14ac:dyDescent="0.3">
      <c r="A6" s="44"/>
      <c r="B6" s="53"/>
      <c r="C6" s="38"/>
      <c r="D6" s="9" t="s">
        <v>15</v>
      </c>
      <c r="E6" s="9" t="s">
        <v>23</v>
      </c>
      <c r="F6" s="3">
        <v>200000</v>
      </c>
      <c r="G6" s="3">
        <v>200000</v>
      </c>
      <c r="H6" s="14" t="s">
        <v>24</v>
      </c>
      <c r="I6" s="3" t="s">
        <v>17</v>
      </c>
      <c r="J6" s="3" t="s">
        <v>25</v>
      </c>
      <c r="K6" s="3" t="s">
        <v>18</v>
      </c>
    </row>
    <row r="7" spans="1:11" ht="28.8" x14ac:dyDescent="0.3">
      <c r="A7" s="42">
        <v>2</v>
      </c>
      <c r="B7" s="53"/>
      <c r="C7" s="36" t="s">
        <v>27</v>
      </c>
      <c r="D7" s="9" t="s">
        <v>28</v>
      </c>
      <c r="E7" s="9" t="s">
        <v>29</v>
      </c>
      <c r="F7" s="3">
        <v>550000</v>
      </c>
      <c r="G7" s="3">
        <v>400000</v>
      </c>
      <c r="H7" s="14" t="s">
        <v>30</v>
      </c>
      <c r="I7" s="3" t="s">
        <v>31</v>
      </c>
      <c r="J7" s="3" t="s">
        <v>18</v>
      </c>
      <c r="K7" s="3" t="s">
        <v>17</v>
      </c>
    </row>
    <row r="8" spans="1:11" ht="28.8" x14ac:dyDescent="0.3">
      <c r="A8" s="44"/>
      <c r="B8" s="53"/>
      <c r="C8" s="38"/>
      <c r="D8" s="9" t="s">
        <v>28</v>
      </c>
      <c r="E8" s="9" t="s">
        <v>32</v>
      </c>
      <c r="F8" s="3">
        <v>110000</v>
      </c>
      <c r="G8" s="3">
        <v>100000</v>
      </c>
      <c r="H8" s="14" t="s">
        <v>30</v>
      </c>
      <c r="I8" s="3" t="s">
        <v>33</v>
      </c>
      <c r="J8" s="3" t="s">
        <v>18</v>
      </c>
      <c r="K8" s="3" t="s">
        <v>17</v>
      </c>
    </row>
    <row r="9" spans="1:11" x14ac:dyDescent="0.3">
      <c r="A9" s="42">
        <v>3</v>
      </c>
      <c r="B9" s="53"/>
      <c r="C9" s="36" t="s">
        <v>35</v>
      </c>
      <c r="D9" s="7" t="s">
        <v>34</v>
      </c>
      <c r="E9" s="6" t="s">
        <v>36</v>
      </c>
      <c r="F9" s="3">
        <v>125000</v>
      </c>
      <c r="G9" s="3">
        <v>125000</v>
      </c>
      <c r="H9" s="14" t="s">
        <v>215</v>
      </c>
      <c r="I9" s="3" t="s">
        <v>17</v>
      </c>
      <c r="J9" s="3" t="s">
        <v>194</v>
      </c>
      <c r="K9" s="3" t="s">
        <v>17</v>
      </c>
    </row>
    <row r="10" spans="1:11" x14ac:dyDescent="0.3">
      <c r="A10" s="43"/>
      <c r="B10" s="53"/>
      <c r="C10" s="37"/>
      <c r="D10" s="7" t="s">
        <v>34</v>
      </c>
      <c r="E10" s="6" t="s">
        <v>37</v>
      </c>
      <c r="F10" s="3">
        <v>125000</v>
      </c>
      <c r="G10" s="3">
        <v>125000</v>
      </c>
      <c r="H10" s="14" t="s">
        <v>215</v>
      </c>
      <c r="I10" s="3" t="s">
        <v>17</v>
      </c>
      <c r="J10" s="3" t="s">
        <v>194</v>
      </c>
      <c r="K10" s="3" t="s">
        <v>17</v>
      </c>
    </row>
    <row r="11" spans="1:11" x14ac:dyDescent="0.3">
      <c r="A11" s="43"/>
      <c r="B11" s="53"/>
      <c r="C11" s="37"/>
      <c r="D11" s="7" t="s">
        <v>34</v>
      </c>
      <c r="E11" s="6" t="s">
        <v>38</v>
      </c>
      <c r="F11" s="3">
        <v>125000</v>
      </c>
      <c r="G11" s="3">
        <v>125000</v>
      </c>
      <c r="H11" s="14" t="s">
        <v>215</v>
      </c>
      <c r="I11" s="3" t="s">
        <v>17</v>
      </c>
      <c r="J11" s="3" t="s">
        <v>194</v>
      </c>
      <c r="K11" s="3" t="s">
        <v>194</v>
      </c>
    </row>
    <row r="12" spans="1:11" x14ac:dyDescent="0.3">
      <c r="A12" s="44"/>
      <c r="B12" s="53"/>
      <c r="C12" s="38"/>
      <c r="D12" s="7" t="s">
        <v>34</v>
      </c>
      <c r="E12" s="6" t="s">
        <v>39</v>
      </c>
      <c r="F12" s="3">
        <v>125000</v>
      </c>
      <c r="G12" s="3">
        <v>125000</v>
      </c>
      <c r="H12" s="14" t="s">
        <v>215</v>
      </c>
      <c r="I12" s="3" t="s">
        <v>17</v>
      </c>
      <c r="J12" s="3" t="s">
        <v>194</v>
      </c>
      <c r="K12" s="3" t="s">
        <v>194</v>
      </c>
    </row>
    <row r="13" spans="1:11" x14ac:dyDescent="0.3">
      <c r="A13" s="42">
        <v>4</v>
      </c>
      <c r="B13" s="53"/>
      <c r="C13" s="36" t="s">
        <v>54</v>
      </c>
      <c r="D13" s="9" t="s">
        <v>53</v>
      </c>
      <c r="E13" s="6" t="s">
        <v>40</v>
      </c>
      <c r="F13" s="3">
        <v>38461.54</v>
      </c>
      <c r="G13" s="3">
        <v>38461.54</v>
      </c>
      <c r="H13" s="14" t="s">
        <v>213</v>
      </c>
      <c r="I13" s="3" t="s">
        <v>17</v>
      </c>
      <c r="J13" s="3" t="s">
        <v>17</v>
      </c>
      <c r="K13" s="3" t="s">
        <v>17</v>
      </c>
    </row>
    <row r="14" spans="1:11" ht="28.8" x14ac:dyDescent="0.3">
      <c r="A14" s="43"/>
      <c r="B14" s="53"/>
      <c r="C14" s="37"/>
      <c r="D14" s="9" t="s">
        <v>53</v>
      </c>
      <c r="E14" s="6" t="s">
        <v>41</v>
      </c>
      <c r="F14" s="3">
        <v>38461.54</v>
      </c>
      <c r="G14" s="3">
        <v>38461.519999999997</v>
      </c>
      <c r="H14" s="14" t="s">
        <v>214</v>
      </c>
      <c r="I14" s="3" t="s">
        <v>17</v>
      </c>
      <c r="J14" s="3" t="s">
        <v>17</v>
      </c>
      <c r="K14" s="3" t="s">
        <v>17</v>
      </c>
    </row>
    <row r="15" spans="1:11" ht="28.8" x14ac:dyDescent="0.3">
      <c r="A15" s="43"/>
      <c r="B15" s="53"/>
      <c r="C15" s="37"/>
      <c r="D15" s="9" t="s">
        <v>53</v>
      </c>
      <c r="E15" s="6" t="s">
        <v>42</v>
      </c>
      <c r="F15" s="3">
        <v>38461.54</v>
      </c>
      <c r="G15" s="3">
        <v>38461.54</v>
      </c>
      <c r="H15" s="14" t="s">
        <v>214</v>
      </c>
      <c r="I15" s="3" t="s">
        <v>17</v>
      </c>
      <c r="J15" s="3" t="s">
        <v>17</v>
      </c>
      <c r="K15" s="3" t="s">
        <v>17</v>
      </c>
    </row>
    <row r="16" spans="1:11" ht="28.8" x14ac:dyDescent="0.3">
      <c r="A16" s="43"/>
      <c r="B16" s="53"/>
      <c r="C16" s="37"/>
      <c r="D16" s="9" t="s">
        <v>53</v>
      </c>
      <c r="E16" s="6" t="s">
        <v>43</v>
      </c>
      <c r="F16" s="3">
        <v>20000</v>
      </c>
      <c r="G16" s="3">
        <v>20000</v>
      </c>
      <c r="H16" s="14" t="s">
        <v>214</v>
      </c>
      <c r="I16" s="3" t="s">
        <v>17</v>
      </c>
      <c r="J16" s="3" t="s">
        <v>17</v>
      </c>
      <c r="K16" s="3" t="s">
        <v>17</v>
      </c>
    </row>
    <row r="17" spans="1:11" hidden="1" x14ac:dyDescent="0.3">
      <c r="A17" s="43"/>
      <c r="B17" s="53"/>
      <c r="C17" s="37"/>
      <c r="D17" s="9" t="s">
        <v>53</v>
      </c>
      <c r="E17" s="6" t="s">
        <v>44</v>
      </c>
      <c r="F17" s="3">
        <v>0</v>
      </c>
      <c r="G17" s="3">
        <v>0</v>
      </c>
      <c r="H17" s="14"/>
      <c r="I17" s="3"/>
      <c r="J17" s="3"/>
      <c r="K17" s="3"/>
    </row>
    <row r="18" spans="1:11" x14ac:dyDescent="0.3">
      <c r="A18" s="43"/>
      <c r="B18" s="53"/>
      <c r="C18" s="37"/>
      <c r="D18" s="9" t="s">
        <v>53</v>
      </c>
      <c r="E18" s="8" t="s">
        <v>45</v>
      </c>
      <c r="F18" s="3">
        <v>38461.54</v>
      </c>
      <c r="G18" s="3">
        <v>38461.54</v>
      </c>
      <c r="H18" s="17" t="s">
        <v>213</v>
      </c>
      <c r="I18" s="3" t="s">
        <v>17</v>
      </c>
      <c r="J18" s="3" t="s">
        <v>17</v>
      </c>
      <c r="K18" s="3" t="s">
        <v>17</v>
      </c>
    </row>
    <row r="19" spans="1:11" hidden="1" x14ac:dyDescent="0.3">
      <c r="A19" s="43"/>
      <c r="B19" s="53"/>
      <c r="C19" s="37"/>
      <c r="D19" s="9" t="s">
        <v>53</v>
      </c>
      <c r="E19" s="6" t="s">
        <v>46</v>
      </c>
      <c r="F19" s="3">
        <v>0</v>
      </c>
      <c r="G19" s="3">
        <v>0</v>
      </c>
      <c r="H19" s="14"/>
      <c r="I19" s="3"/>
      <c r="J19" s="3"/>
      <c r="K19" s="3"/>
    </row>
    <row r="20" spans="1:11" x14ac:dyDescent="0.3">
      <c r="A20" s="43"/>
      <c r="B20" s="53"/>
      <c r="C20" s="37"/>
      <c r="D20" s="9" t="s">
        <v>53</v>
      </c>
      <c r="E20" s="6" t="s">
        <v>47</v>
      </c>
      <c r="F20" s="3">
        <v>70256.41</v>
      </c>
      <c r="G20" s="3">
        <v>70256.41</v>
      </c>
      <c r="H20" s="14" t="s">
        <v>213</v>
      </c>
      <c r="I20" s="3" t="s">
        <v>17</v>
      </c>
      <c r="J20" s="3" t="s">
        <v>17</v>
      </c>
      <c r="K20" s="3" t="s">
        <v>17</v>
      </c>
    </row>
    <row r="21" spans="1:11" x14ac:dyDescent="0.3">
      <c r="A21" s="43"/>
      <c r="B21" s="53"/>
      <c r="C21" s="37"/>
      <c r="D21" s="9" t="s">
        <v>53</v>
      </c>
      <c r="E21" s="6" t="s">
        <v>48</v>
      </c>
      <c r="F21" s="3">
        <v>38461.54</v>
      </c>
      <c r="G21" s="3">
        <v>38461.54</v>
      </c>
      <c r="H21" s="14" t="s">
        <v>213</v>
      </c>
      <c r="I21" s="3" t="s">
        <v>17</v>
      </c>
      <c r="J21" s="3" t="s">
        <v>17</v>
      </c>
      <c r="K21" s="3" t="s">
        <v>17</v>
      </c>
    </row>
    <row r="22" spans="1:11" x14ac:dyDescent="0.3">
      <c r="A22" s="43"/>
      <c r="B22" s="53"/>
      <c r="C22" s="37"/>
      <c r="D22" s="9" t="s">
        <v>53</v>
      </c>
      <c r="E22" s="6" t="s">
        <v>49</v>
      </c>
      <c r="F22" s="3">
        <v>70256.41</v>
      </c>
      <c r="G22" s="3">
        <v>70256.41</v>
      </c>
      <c r="H22" s="14" t="s">
        <v>213</v>
      </c>
      <c r="I22" s="3" t="s">
        <v>17</v>
      </c>
      <c r="J22" s="3" t="s">
        <v>17</v>
      </c>
      <c r="K22" s="3" t="s">
        <v>17</v>
      </c>
    </row>
    <row r="23" spans="1:11" ht="28.8" x14ac:dyDescent="0.3">
      <c r="A23" s="43"/>
      <c r="B23" s="53"/>
      <c r="C23" s="37"/>
      <c r="D23" s="9" t="s">
        <v>53</v>
      </c>
      <c r="E23" s="6" t="s">
        <v>50</v>
      </c>
      <c r="F23" s="3">
        <v>38461.54</v>
      </c>
      <c r="G23" s="3">
        <v>38461.54</v>
      </c>
      <c r="H23" s="14" t="s">
        <v>214</v>
      </c>
      <c r="I23" s="3" t="s">
        <v>17</v>
      </c>
      <c r="J23" s="3" t="s">
        <v>17</v>
      </c>
      <c r="K23" s="3" t="s">
        <v>17</v>
      </c>
    </row>
    <row r="24" spans="1:11" x14ac:dyDescent="0.3">
      <c r="A24" s="43"/>
      <c r="B24" s="53"/>
      <c r="C24" s="37"/>
      <c r="D24" s="9" t="s">
        <v>53</v>
      </c>
      <c r="E24" s="6" t="s">
        <v>51</v>
      </c>
      <c r="F24" s="3">
        <v>38461.54</v>
      </c>
      <c r="G24" s="3">
        <v>38461.54</v>
      </c>
      <c r="H24" s="14" t="s">
        <v>213</v>
      </c>
      <c r="I24" s="3" t="s">
        <v>17</v>
      </c>
      <c r="J24" s="3" t="s">
        <v>17</v>
      </c>
      <c r="K24" s="3" t="s">
        <v>17</v>
      </c>
    </row>
    <row r="25" spans="1:11" x14ac:dyDescent="0.3">
      <c r="A25" s="44"/>
      <c r="B25" s="53"/>
      <c r="C25" s="38"/>
      <c r="D25" s="9" t="s">
        <v>53</v>
      </c>
      <c r="E25" s="6" t="s">
        <v>52</v>
      </c>
      <c r="F25" s="3">
        <v>70256.42</v>
      </c>
      <c r="G25" s="3">
        <v>70256.42</v>
      </c>
      <c r="H25" s="14" t="s">
        <v>213</v>
      </c>
      <c r="I25" s="3" t="s">
        <v>17</v>
      </c>
      <c r="J25" s="3" t="s">
        <v>17</v>
      </c>
      <c r="K25" s="3" t="s">
        <v>17</v>
      </c>
    </row>
    <row r="26" spans="1:11" hidden="1" x14ac:dyDescent="0.3">
      <c r="A26" s="42">
        <v>5</v>
      </c>
      <c r="B26" s="53"/>
      <c r="C26" s="36" t="s">
        <v>62</v>
      </c>
      <c r="D26" s="9" t="s">
        <v>61</v>
      </c>
      <c r="E26" s="6" t="s">
        <v>55</v>
      </c>
      <c r="F26" s="24">
        <v>0</v>
      </c>
      <c r="G26" s="3">
        <v>0</v>
      </c>
      <c r="H26" s="14"/>
      <c r="I26" s="3"/>
      <c r="J26" s="3"/>
      <c r="K26" s="3"/>
    </row>
    <row r="27" spans="1:11" hidden="1" x14ac:dyDescent="0.3">
      <c r="A27" s="43"/>
      <c r="B27" s="53"/>
      <c r="C27" s="37"/>
      <c r="D27" s="9" t="s">
        <v>61</v>
      </c>
      <c r="E27" s="6" t="s">
        <v>56</v>
      </c>
      <c r="F27" s="24">
        <v>0</v>
      </c>
      <c r="G27" s="3">
        <v>0</v>
      </c>
      <c r="H27" s="14"/>
      <c r="I27" s="3"/>
      <c r="J27" s="3"/>
      <c r="K27" s="3"/>
    </row>
    <row r="28" spans="1:11" hidden="1" x14ac:dyDescent="0.3">
      <c r="A28" s="43"/>
      <c r="B28" s="53"/>
      <c r="C28" s="37"/>
      <c r="D28" s="9" t="s">
        <v>61</v>
      </c>
      <c r="E28" s="6" t="s">
        <v>57</v>
      </c>
      <c r="F28" s="24">
        <v>0</v>
      </c>
      <c r="G28" s="3">
        <v>0</v>
      </c>
      <c r="H28" s="14"/>
      <c r="I28" s="3"/>
      <c r="J28" s="3"/>
      <c r="K28" s="3"/>
    </row>
    <row r="29" spans="1:11" hidden="1" x14ac:dyDescent="0.3">
      <c r="A29" s="43"/>
      <c r="B29" s="53"/>
      <c r="C29" s="37"/>
      <c r="D29" s="9" t="s">
        <v>61</v>
      </c>
      <c r="E29" s="6" t="s">
        <v>58</v>
      </c>
      <c r="F29" s="24">
        <v>0</v>
      </c>
      <c r="G29" s="3">
        <v>0</v>
      </c>
      <c r="H29" s="14"/>
      <c r="I29" s="3"/>
      <c r="J29" s="3"/>
      <c r="K29" s="3"/>
    </row>
    <row r="30" spans="1:11" hidden="1" x14ac:dyDescent="0.3">
      <c r="A30" s="43"/>
      <c r="B30" s="53"/>
      <c r="C30" s="37"/>
      <c r="D30" s="9" t="s">
        <v>61</v>
      </c>
      <c r="E30" s="6" t="s">
        <v>59</v>
      </c>
      <c r="F30" s="24">
        <v>0</v>
      </c>
      <c r="G30" s="3">
        <v>0</v>
      </c>
      <c r="H30" s="14"/>
      <c r="I30" s="3"/>
      <c r="J30" s="3"/>
      <c r="K30" s="3"/>
    </row>
    <row r="31" spans="1:11" hidden="1" x14ac:dyDescent="0.3">
      <c r="A31" s="44"/>
      <c r="B31" s="53"/>
      <c r="C31" s="38"/>
      <c r="D31" s="9" t="s">
        <v>61</v>
      </c>
      <c r="E31" s="6" t="s">
        <v>60</v>
      </c>
      <c r="F31" s="24">
        <v>0</v>
      </c>
      <c r="G31" s="3">
        <v>0</v>
      </c>
      <c r="H31" s="14"/>
      <c r="I31" s="3"/>
      <c r="J31" s="3"/>
      <c r="K31" s="3"/>
    </row>
    <row r="32" spans="1:11" ht="28.8" x14ac:dyDescent="0.3">
      <c r="A32" s="42">
        <v>6</v>
      </c>
      <c r="B32" s="53"/>
      <c r="C32" s="36" t="s">
        <v>72</v>
      </c>
      <c r="D32" s="9" t="s">
        <v>71</v>
      </c>
      <c r="E32" s="6" t="s">
        <v>63</v>
      </c>
      <c r="F32" s="3">
        <v>400000</v>
      </c>
      <c r="G32" s="3">
        <v>300000</v>
      </c>
      <c r="H32" s="14" t="s">
        <v>226</v>
      </c>
      <c r="I32" s="3" t="s">
        <v>17</v>
      </c>
      <c r="J32" s="3" t="s">
        <v>194</v>
      </c>
      <c r="K32" s="3" t="s">
        <v>17</v>
      </c>
    </row>
    <row r="33" spans="1:11" ht="28.8" x14ac:dyDescent="0.3">
      <c r="A33" s="43"/>
      <c r="B33" s="53"/>
      <c r="C33" s="37"/>
      <c r="D33" s="9" t="s">
        <v>71</v>
      </c>
      <c r="E33" s="6" t="s">
        <v>64</v>
      </c>
      <c r="F33" s="3">
        <v>110000</v>
      </c>
      <c r="G33" s="3">
        <v>100000</v>
      </c>
      <c r="H33" s="14" t="s">
        <v>226</v>
      </c>
      <c r="I33" s="3" t="s">
        <v>17</v>
      </c>
      <c r="J33" s="3" t="s">
        <v>194</v>
      </c>
      <c r="K33" s="3" t="s">
        <v>17</v>
      </c>
    </row>
    <row r="34" spans="1:11" ht="28.8" x14ac:dyDescent="0.3">
      <c r="A34" s="43"/>
      <c r="B34" s="53"/>
      <c r="C34" s="37"/>
      <c r="D34" s="9" t="s">
        <v>71</v>
      </c>
      <c r="E34" s="6" t="s">
        <v>65</v>
      </c>
      <c r="F34" s="3">
        <v>110000</v>
      </c>
      <c r="G34" s="3">
        <v>100000</v>
      </c>
      <c r="H34" s="14" t="s">
        <v>226</v>
      </c>
      <c r="I34" s="3" t="s">
        <v>17</v>
      </c>
      <c r="J34" s="3" t="s">
        <v>194</v>
      </c>
      <c r="K34" s="3" t="s">
        <v>17</v>
      </c>
    </row>
    <row r="35" spans="1:11" hidden="1" x14ac:dyDescent="0.3">
      <c r="A35" s="43"/>
      <c r="B35" s="53"/>
      <c r="C35" s="37"/>
      <c r="D35" s="9" t="s">
        <v>71</v>
      </c>
      <c r="E35" s="6" t="s">
        <v>66</v>
      </c>
      <c r="F35" s="3">
        <v>0</v>
      </c>
      <c r="G35" s="3">
        <v>0</v>
      </c>
      <c r="H35" s="14"/>
      <c r="I35" s="3"/>
      <c r="J35" s="3"/>
      <c r="K35" s="3"/>
    </row>
    <row r="36" spans="1:11" hidden="1" x14ac:dyDescent="0.3">
      <c r="A36" s="43"/>
      <c r="B36" s="53"/>
      <c r="C36" s="37"/>
      <c r="D36" s="9" t="s">
        <v>71</v>
      </c>
      <c r="E36" s="6" t="s">
        <v>67</v>
      </c>
      <c r="F36" s="3">
        <v>0</v>
      </c>
      <c r="G36" s="3">
        <v>0</v>
      </c>
      <c r="H36" s="14"/>
      <c r="I36" s="3"/>
      <c r="J36" s="3"/>
      <c r="K36" s="3"/>
    </row>
    <row r="37" spans="1:11" hidden="1" x14ac:dyDescent="0.3">
      <c r="A37" s="43"/>
      <c r="B37" s="53"/>
      <c r="C37" s="37"/>
      <c r="D37" s="9" t="s">
        <v>71</v>
      </c>
      <c r="E37" s="6" t="s">
        <v>68</v>
      </c>
      <c r="F37" s="3">
        <v>0</v>
      </c>
      <c r="G37" s="3">
        <v>0</v>
      </c>
      <c r="H37" s="14"/>
      <c r="I37" s="3"/>
      <c r="J37" s="3"/>
      <c r="K37" s="3"/>
    </row>
    <row r="38" spans="1:11" hidden="1" x14ac:dyDescent="0.3">
      <c r="A38" s="43"/>
      <c r="B38" s="53"/>
      <c r="C38" s="37"/>
      <c r="D38" s="9" t="s">
        <v>71</v>
      </c>
      <c r="E38" s="6" t="s">
        <v>69</v>
      </c>
      <c r="F38" s="3">
        <v>0</v>
      </c>
      <c r="G38" s="3">
        <v>0</v>
      </c>
      <c r="H38" s="14"/>
      <c r="I38" s="3"/>
      <c r="J38" s="3"/>
      <c r="K38" s="3"/>
    </row>
    <row r="39" spans="1:11" hidden="1" x14ac:dyDescent="0.3">
      <c r="A39" s="44"/>
      <c r="B39" s="53"/>
      <c r="C39" s="38"/>
      <c r="D39" s="9" t="s">
        <v>71</v>
      </c>
      <c r="E39" s="6" t="s">
        <v>70</v>
      </c>
      <c r="F39" s="3">
        <v>0</v>
      </c>
      <c r="G39" s="3">
        <v>0</v>
      </c>
      <c r="H39" s="14"/>
      <c r="I39" s="3"/>
      <c r="J39" s="3"/>
      <c r="K39" s="3"/>
    </row>
    <row r="40" spans="1:11" hidden="1" x14ac:dyDescent="0.3">
      <c r="A40" s="42">
        <v>7</v>
      </c>
      <c r="B40" s="53"/>
      <c r="C40" s="36" t="s">
        <v>84</v>
      </c>
      <c r="D40" s="9" t="s">
        <v>83</v>
      </c>
      <c r="E40" s="6" t="s">
        <v>73</v>
      </c>
      <c r="F40" s="3">
        <v>0</v>
      </c>
      <c r="G40" s="3">
        <v>0</v>
      </c>
      <c r="H40" s="14"/>
      <c r="I40" s="3"/>
      <c r="J40" s="3"/>
      <c r="K40" s="3"/>
    </row>
    <row r="41" spans="1:11" hidden="1" x14ac:dyDescent="0.3">
      <c r="A41" s="43"/>
      <c r="B41" s="53"/>
      <c r="C41" s="37"/>
      <c r="D41" s="9" t="s">
        <v>83</v>
      </c>
      <c r="E41" s="6" t="s">
        <v>74</v>
      </c>
      <c r="F41" s="3">
        <v>0</v>
      </c>
      <c r="G41" s="3">
        <v>0</v>
      </c>
      <c r="H41" s="14"/>
      <c r="I41" s="3"/>
      <c r="J41" s="3"/>
      <c r="K41" s="3"/>
    </row>
    <row r="42" spans="1:11" hidden="1" x14ac:dyDescent="0.3">
      <c r="A42" s="43"/>
      <c r="B42" s="53"/>
      <c r="C42" s="37"/>
      <c r="D42" s="9" t="s">
        <v>83</v>
      </c>
      <c r="E42" s="6" t="s">
        <v>75</v>
      </c>
      <c r="F42" s="3">
        <v>0</v>
      </c>
      <c r="G42" s="3">
        <v>0</v>
      </c>
      <c r="H42" s="14"/>
      <c r="I42" s="3"/>
      <c r="J42" s="3"/>
      <c r="K42" s="3"/>
    </row>
    <row r="43" spans="1:11" x14ac:dyDescent="0.3">
      <c r="A43" s="43"/>
      <c r="B43" s="53"/>
      <c r="C43" s="37"/>
      <c r="D43" s="9" t="s">
        <v>83</v>
      </c>
      <c r="E43" s="6" t="s">
        <v>76</v>
      </c>
      <c r="F43" s="3">
        <v>697011.7</v>
      </c>
      <c r="G43" s="3">
        <v>500000</v>
      </c>
      <c r="H43" s="18" t="s">
        <v>228</v>
      </c>
      <c r="I43" s="23" t="s">
        <v>201</v>
      </c>
      <c r="J43" s="23" t="s">
        <v>201</v>
      </c>
      <c r="K43" s="23" t="s">
        <v>201</v>
      </c>
    </row>
    <row r="44" spans="1:11" hidden="1" x14ac:dyDescent="0.3">
      <c r="A44" s="43"/>
      <c r="B44" s="53"/>
      <c r="C44" s="37"/>
      <c r="D44" s="9" t="s">
        <v>83</v>
      </c>
      <c r="E44" s="6" t="s">
        <v>77</v>
      </c>
      <c r="F44" s="3">
        <v>0</v>
      </c>
      <c r="G44" s="3">
        <v>0</v>
      </c>
      <c r="H44" s="14"/>
      <c r="I44" s="3"/>
      <c r="J44" s="3"/>
      <c r="K44" s="3"/>
    </row>
    <row r="45" spans="1:11" hidden="1" x14ac:dyDescent="0.3">
      <c r="A45" s="43"/>
      <c r="B45" s="53"/>
      <c r="C45" s="37"/>
      <c r="D45" s="9" t="s">
        <v>83</v>
      </c>
      <c r="E45" s="6" t="s">
        <v>78</v>
      </c>
      <c r="F45" s="3">
        <v>0</v>
      </c>
      <c r="G45" s="3">
        <v>0</v>
      </c>
      <c r="H45" s="14"/>
      <c r="I45" s="3"/>
      <c r="J45" s="3"/>
      <c r="K45" s="3"/>
    </row>
    <row r="46" spans="1:11" hidden="1" x14ac:dyDescent="0.3">
      <c r="A46" s="43"/>
      <c r="B46" s="53"/>
      <c r="C46" s="37"/>
      <c r="D46" s="9" t="s">
        <v>83</v>
      </c>
      <c r="E46" s="6" t="s">
        <v>79</v>
      </c>
      <c r="F46" s="3">
        <v>0</v>
      </c>
      <c r="G46" s="3">
        <v>0</v>
      </c>
      <c r="H46" s="14"/>
      <c r="I46" s="3"/>
      <c r="J46" s="3"/>
      <c r="K46" s="3"/>
    </row>
    <row r="47" spans="1:11" hidden="1" x14ac:dyDescent="0.3">
      <c r="A47" s="44"/>
      <c r="B47" s="53"/>
      <c r="C47" s="38"/>
      <c r="D47" s="9" t="s">
        <v>83</v>
      </c>
      <c r="E47" s="6" t="s">
        <v>80</v>
      </c>
      <c r="F47" s="3">
        <v>0</v>
      </c>
      <c r="G47" s="3">
        <v>0</v>
      </c>
      <c r="H47" s="14"/>
      <c r="I47" s="3"/>
      <c r="J47" s="3"/>
      <c r="K47" s="3"/>
    </row>
    <row r="48" spans="1:11" ht="28.8" x14ac:dyDescent="0.3">
      <c r="A48" s="42">
        <v>8</v>
      </c>
      <c r="B48" s="53"/>
      <c r="C48" s="45" t="s">
        <v>85</v>
      </c>
      <c r="D48" s="7" t="s">
        <v>86</v>
      </c>
      <c r="E48" s="7" t="s">
        <v>81</v>
      </c>
      <c r="F48" s="31">
        <v>250000</v>
      </c>
      <c r="G48" s="31">
        <v>250000</v>
      </c>
      <c r="H48" s="17" t="s">
        <v>236</v>
      </c>
      <c r="I48" s="18" t="s">
        <v>17</v>
      </c>
      <c r="J48" s="18" t="s">
        <v>195</v>
      </c>
      <c r="K48" s="18" t="s">
        <v>195</v>
      </c>
    </row>
    <row r="49" spans="1:11" ht="28.8" x14ac:dyDescent="0.3">
      <c r="A49" s="44"/>
      <c r="B49" s="53"/>
      <c r="C49" s="47"/>
      <c r="D49" s="7" t="s">
        <v>86</v>
      </c>
      <c r="E49" s="6" t="s">
        <v>82</v>
      </c>
      <c r="F49" s="31">
        <v>250000</v>
      </c>
      <c r="G49" s="31">
        <v>250000</v>
      </c>
      <c r="H49" s="17" t="s">
        <v>236</v>
      </c>
      <c r="I49" s="18" t="s">
        <v>17</v>
      </c>
      <c r="J49" s="18" t="s">
        <v>195</v>
      </c>
      <c r="K49" s="18" t="s">
        <v>195</v>
      </c>
    </row>
    <row r="50" spans="1:11" x14ac:dyDescent="0.3">
      <c r="A50" s="42">
        <v>9</v>
      </c>
      <c r="B50" s="53"/>
      <c r="C50" s="36" t="s">
        <v>94</v>
      </c>
      <c r="D50" s="9" t="s">
        <v>93</v>
      </c>
      <c r="E50" s="6" t="s">
        <v>87</v>
      </c>
      <c r="F50" s="3">
        <v>45000</v>
      </c>
      <c r="G50" s="3">
        <v>40000</v>
      </c>
      <c r="H50" s="19" t="s">
        <v>216</v>
      </c>
      <c r="I50" s="20" t="s">
        <v>17</v>
      </c>
      <c r="J50" s="20" t="s">
        <v>194</v>
      </c>
      <c r="K50" s="20" t="s">
        <v>17</v>
      </c>
    </row>
    <row r="51" spans="1:11" ht="28.8" x14ac:dyDescent="0.3">
      <c r="A51" s="43"/>
      <c r="B51" s="53"/>
      <c r="C51" s="37"/>
      <c r="D51" s="9" t="s">
        <v>93</v>
      </c>
      <c r="E51" s="6" t="s">
        <v>88</v>
      </c>
      <c r="F51" s="3">
        <v>80854.5</v>
      </c>
      <c r="G51" s="3">
        <v>75000</v>
      </c>
      <c r="H51" s="19" t="s">
        <v>217</v>
      </c>
      <c r="I51" s="20" t="s">
        <v>17</v>
      </c>
      <c r="J51" s="20" t="s">
        <v>194</v>
      </c>
      <c r="K51" s="20" t="s">
        <v>17</v>
      </c>
    </row>
    <row r="52" spans="1:11" x14ac:dyDescent="0.3">
      <c r="A52" s="43"/>
      <c r="B52" s="53"/>
      <c r="C52" s="37"/>
      <c r="D52" s="9" t="s">
        <v>93</v>
      </c>
      <c r="E52" s="6" t="s">
        <v>89</v>
      </c>
      <c r="F52" s="3">
        <v>107932.01</v>
      </c>
      <c r="G52" s="3">
        <v>100000</v>
      </c>
      <c r="H52" s="19" t="s">
        <v>218</v>
      </c>
      <c r="I52" s="20" t="s">
        <v>17</v>
      </c>
      <c r="J52" s="20" t="s">
        <v>17</v>
      </c>
      <c r="K52" s="20" t="s">
        <v>17</v>
      </c>
    </row>
    <row r="53" spans="1:11" x14ac:dyDescent="0.3">
      <c r="A53" s="43"/>
      <c r="B53" s="53"/>
      <c r="C53" s="37"/>
      <c r="D53" s="9" t="s">
        <v>93</v>
      </c>
      <c r="E53" s="6" t="s">
        <v>90</v>
      </c>
      <c r="F53" s="3">
        <v>45000</v>
      </c>
      <c r="G53" s="3">
        <v>40000</v>
      </c>
      <c r="H53" s="19" t="s">
        <v>219</v>
      </c>
      <c r="I53" s="20" t="s">
        <v>17</v>
      </c>
      <c r="J53" s="20" t="s">
        <v>194</v>
      </c>
      <c r="K53" s="20" t="s">
        <v>17</v>
      </c>
    </row>
    <row r="54" spans="1:11" ht="28.8" x14ac:dyDescent="0.3">
      <c r="A54" s="43"/>
      <c r="B54" s="53"/>
      <c r="C54" s="37"/>
      <c r="D54" s="9" t="s">
        <v>93</v>
      </c>
      <c r="E54" s="6" t="s">
        <v>91</v>
      </c>
      <c r="F54" s="3">
        <v>235000</v>
      </c>
      <c r="G54" s="3">
        <v>215000</v>
      </c>
      <c r="H54" s="19" t="s">
        <v>220</v>
      </c>
      <c r="I54" s="20" t="s">
        <v>17</v>
      </c>
      <c r="J54" s="20" t="s">
        <v>194</v>
      </c>
      <c r="K54" s="20" t="s">
        <v>17</v>
      </c>
    </row>
    <row r="55" spans="1:11" x14ac:dyDescent="0.3">
      <c r="A55" s="44"/>
      <c r="B55" s="53"/>
      <c r="C55" s="38"/>
      <c r="D55" s="9" t="s">
        <v>93</v>
      </c>
      <c r="E55" s="6" t="s">
        <v>92</v>
      </c>
      <c r="F55" s="3">
        <v>36562.5</v>
      </c>
      <c r="G55" s="3">
        <v>30000</v>
      </c>
      <c r="H55" s="19" t="s">
        <v>221</v>
      </c>
      <c r="I55" s="20" t="s">
        <v>17</v>
      </c>
      <c r="J55" s="20" t="s">
        <v>194</v>
      </c>
      <c r="K55" s="20" t="s">
        <v>17</v>
      </c>
    </row>
    <row r="56" spans="1:11" x14ac:dyDescent="0.3">
      <c r="A56" s="42">
        <v>10</v>
      </c>
      <c r="B56" s="53"/>
      <c r="C56" s="36" t="s">
        <v>104</v>
      </c>
      <c r="D56" s="9" t="s">
        <v>103</v>
      </c>
      <c r="E56" s="6" t="s">
        <v>95</v>
      </c>
      <c r="F56" s="3">
        <v>210000</v>
      </c>
      <c r="G56" s="3">
        <v>210000</v>
      </c>
      <c r="H56" s="19" t="s">
        <v>206</v>
      </c>
      <c r="I56" s="20" t="s">
        <v>194</v>
      </c>
      <c r="J56" s="20" t="s">
        <v>194</v>
      </c>
      <c r="K56" s="20" t="s">
        <v>195</v>
      </c>
    </row>
    <row r="57" spans="1:11" ht="28.8" x14ac:dyDescent="0.3">
      <c r="A57" s="43"/>
      <c r="B57" s="53"/>
      <c r="C57" s="37"/>
      <c r="D57" s="9" t="s">
        <v>103</v>
      </c>
      <c r="E57" s="6" t="s">
        <v>96</v>
      </c>
      <c r="F57" s="3">
        <v>230000</v>
      </c>
      <c r="G57" s="3">
        <v>230000</v>
      </c>
      <c r="H57" s="19" t="s">
        <v>207</v>
      </c>
      <c r="I57" s="20" t="s">
        <v>194</v>
      </c>
      <c r="J57" s="20" t="s">
        <v>194</v>
      </c>
      <c r="K57" s="20" t="s">
        <v>195</v>
      </c>
    </row>
    <row r="58" spans="1:11" hidden="1" x14ac:dyDescent="0.3">
      <c r="A58" s="43"/>
      <c r="B58" s="53"/>
      <c r="C58" s="37"/>
      <c r="D58" s="9" t="s">
        <v>103</v>
      </c>
      <c r="E58" s="6" t="s">
        <v>97</v>
      </c>
      <c r="F58" s="3">
        <v>0</v>
      </c>
      <c r="G58" s="3">
        <v>0</v>
      </c>
      <c r="H58" s="14"/>
      <c r="I58" s="3"/>
      <c r="J58" s="3"/>
      <c r="K58" s="3"/>
    </row>
    <row r="59" spans="1:11" x14ac:dyDescent="0.3">
      <c r="A59" s="43"/>
      <c r="B59" s="53"/>
      <c r="C59" s="37"/>
      <c r="D59" s="9" t="s">
        <v>103</v>
      </c>
      <c r="E59" s="6" t="s">
        <v>98</v>
      </c>
      <c r="F59" s="3">
        <v>60000</v>
      </c>
      <c r="G59" s="3">
        <v>60000</v>
      </c>
      <c r="H59" s="19" t="s">
        <v>208</v>
      </c>
      <c r="I59" s="20" t="s">
        <v>194</v>
      </c>
      <c r="J59" s="20" t="s">
        <v>194</v>
      </c>
      <c r="K59" s="20" t="s">
        <v>195</v>
      </c>
    </row>
    <row r="60" spans="1:11" hidden="1" x14ac:dyDescent="0.3">
      <c r="A60" s="43"/>
      <c r="B60" s="53"/>
      <c r="C60" s="37"/>
      <c r="D60" s="9" t="s">
        <v>103</v>
      </c>
      <c r="E60" s="6" t="s">
        <v>99</v>
      </c>
      <c r="F60" s="3">
        <v>0</v>
      </c>
      <c r="G60" s="3">
        <v>0</v>
      </c>
      <c r="H60" s="14"/>
      <c r="I60" s="3"/>
      <c r="J60" s="3"/>
      <c r="K60" s="3"/>
    </row>
    <row r="61" spans="1:11" hidden="1" x14ac:dyDescent="0.3">
      <c r="A61" s="43"/>
      <c r="B61" s="53"/>
      <c r="C61" s="37"/>
      <c r="D61" s="9" t="s">
        <v>103</v>
      </c>
      <c r="E61" s="6" t="s">
        <v>100</v>
      </c>
      <c r="F61" s="3">
        <v>0</v>
      </c>
      <c r="G61" s="3">
        <v>0</v>
      </c>
    </row>
    <row r="62" spans="1:11" hidden="1" x14ac:dyDescent="0.3">
      <c r="A62" s="43"/>
      <c r="B62" s="53"/>
      <c r="C62" s="37"/>
      <c r="D62" s="9" t="s">
        <v>103</v>
      </c>
      <c r="E62" s="6" t="s">
        <v>101</v>
      </c>
      <c r="F62" s="3">
        <v>0</v>
      </c>
      <c r="G62" s="3">
        <v>0</v>
      </c>
      <c r="H62" s="14"/>
      <c r="I62" s="3"/>
      <c r="J62" s="3"/>
      <c r="K62" s="3"/>
    </row>
    <row r="63" spans="1:11" hidden="1" x14ac:dyDescent="0.3">
      <c r="A63" s="44"/>
      <c r="B63" s="53"/>
      <c r="C63" s="38"/>
      <c r="D63" s="9" t="s">
        <v>103</v>
      </c>
      <c r="E63" s="6" t="s">
        <v>102</v>
      </c>
      <c r="F63" s="3">
        <v>0</v>
      </c>
      <c r="G63" s="3">
        <v>0</v>
      </c>
      <c r="H63" s="14"/>
      <c r="I63" s="3"/>
      <c r="J63" s="3"/>
      <c r="K63" s="3"/>
    </row>
    <row r="64" spans="1:11" x14ac:dyDescent="0.3">
      <c r="A64" s="42">
        <v>11</v>
      </c>
      <c r="B64" s="53"/>
      <c r="C64" s="36" t="s">
        <v>117</v>
      </c>
      <c r="D64" s="9" t="s">
        <v>116</v>
      </c>
      <c r="E64" s="6" t="s">
        <v>105</v>
      </c>
      <c r="F64" s="3">
        <v>10400</v>
      </c>
      <c r="G64" s="3">
        <v>10400</v>
      </c>
      <c r="H64" s="19" t="s">
        <v>200</v>
      </c>
      <c r="I64" s="20" t="s">
        <v>201</v>
      </c>
      <c r="J64" s="20" t="s">
        <v>202</v>
      </c>
      <c r="K64" s="20" t="s">
        <v>202</v>
      </c>
    </row>
    <row r="65" spans="1:11" x14ac:dyDescent="0.3">
      <c r="A65" s="43"/>
      <c r="B65" s="53"/>
      <c r="C65" s="37"/>
      <c r="D65" s="9" t="s">
        <v>116</v>
      </c>
      <c r="E65" s="6" t="s">
        <v>106</v>
      </c>
      <c r="F65" s="3">
        <v>15600</v>
      </c>
      <c r="G65" s="3">
        <v>15600</v>
      </c>
      <c r="H65" s="19" t="s">
        <v>200</v>
      </c>
      <c r="I65" s="20" t="s">
        <v>201</v>
      </c>
      <c r="J65" s="20" t="s">
        <v>202</v>
      </c>
      <c r="K65" s="20" t="s">
        <v>202</v>
      </c>
    </row>
    <row r="66" spans="1:11" x14ac:dyDescent="0.3">
      <c r="A66" s="43"/>
      <c r="B66" s="53"/>
      <c r="C66" s="37"/>
      <c r="D66" s="9" t="s">
        <v>116</v>
      </c>
      <c r="E66" s="6" t="s">
        <v>107</v>
      </c>
      <c r="F66" s="3">
        <v>40000</v>
      </c>
      <c r="G66" s="3">
        <v>40000</v>
      </c>
      <c r="H66" s="19" t="s">
        <v>200</v>
      </c>
      <c r="I66" s="20" t="s">
        <v>201</v>
      </c>
      <c r="J66" s="20" t="s">
        <v>202</v>
      </c>
      <c r="K66" s="20" t="s">
        <v>202</v>
      </c>
    </row>
    <row r="67" spans="1:11" x14ac:dyDescent="0.3">
      <c r="A67" s="43"/>
      <c r="B67" s="53"/>
      <c r="C67" s="37"/>
      <c r="D67" s="9" t="s">
        <v>116</v>
      </c>
      <c r="E67" s="6" t="s">
        <v>108</v>
      </c>
      <c r="F67" s="3">
        <v>65000</v>
      </c>
      <c r="G67" s="3">
        <v>65000</v>
      </c>
      <c r="H67" s="19" t="s">
        <v>200</v>
      </c>
      <c r="I67" s="20" t="s">
        <v>201</v>
      </c>
      <c r="J67" s="20" t="s">
        <v>202</v>
      </c>
      <c r="K67" s="20" t="s">
        <v>202</v>
      </c>
    </row>
    <row r="68" spans="1:11" x14ac:dyDescent="0.3">
      <c r="A68" s="43"/>
      <c r="B68" s="53"/>
      <c r="C68" s="37"/>
      <c r="D68" s="9" t="s">
        <v>116</v>
      </c>
      <c r="E68" s="6" t="s">
        <v>109</v>
      </c>
      <c r="F68" s="3">
        <v>43000</v>
      </c>
      <c r="G68" s="3">
        <v>43000</v>
      </c>
      <c r="H68" s="19" t="s">
        <v>200</v>
      </c>
      <c r="I68" s="20" t="s">
        <v>201</v>
      </c>
      <c r="J68" s="20" t="s">
        <v>202</v>
      </c>
      <c r="K68" s="20" t="s">
        <v>202</v>
      </c>
    </row>
    <row r="69" spans="1:11" x14ac:dyDescent="0.3">
      <c r="A69" s="43"/>
      <c r="B69" s="53"/>
      <c r="C69" s="37"/>
      <c r="D69" s="9" t="s">
        <v>116</v>
      </c>
      <c r="E69" s="6" t="s">
        <v>110</v>
      </c>
      <c r="F69" s="3">
        <v>76000</v>
      </c>
      <c r="G69" s="3">
        <v>76000</v>
      </c>
      <c r="H69" s="19" t="s">
        <v>200</v>
      </c>
      <c r="I69" s="20" t="s">
        <v>201</v>
      </c>
      <c r="J69" s="20" t="s">
        <v>202</v>
      </c>
      <c r="K69" s="20" t="s">
        <v>202</v>
      </c>
    </row>
    <row r="70" spans="1:11" x14ac:dyDescent="0.3">
      <c r="A70" s="43"/>
      <c r="B70" s="53"/>
      <c r="C70" s="37"/>
      <c r="D70" s="9" t="s">
        <v>116</v>
      </c>
      <c r="E70" s="6" t="s">
        <v>111</v>
      </c>
      <c r="F70" s="3">
        <v>50000</v>
      </c>
      <c r="G70" s="3">
        <v>50000</v>
      </c>
      <c r="H70" s="19" t="s">
        <v>200</v>
      </c>
      <c r="I70" s="20" t="s">
        <v>201</v>
      </c>
      <c r="J70" s="20" t="s">
        <v>202</v>
      </c>
      <c r="K70" s="20" t="s">
        <v>202</v>
      </c>
    </row>
    <row r="71" spans="1:11" x14ac:dyDescent="0.3">
      <c r="A71" s="43"/>
      <c r="B71" s="53"/>
      <c r="C71" s="37"/>
      <c r="D71" s="9" t="s">
        <v>116</v>
      </c>
      <c r="E71" s="6" t="s">
        <v>112</v>
      </c>
      <c r="F71" s="3">
        <v>81000</v>
      </c>
      <c r="G71" s="3">
        <v>81000</v>
      </c>
      <c r="H71" s="19" t="s">
        <v>200</v>
      </c>
      <c r="I71" s="20" t="s">
        <v>201</v>
      </c>
      <c r="J71" s="20" t="s">
        <v>202</v>
      </c>
      <c r="K71" s="20" t="s">
        <v>202</v>
      </c>
    </row>
    <row r="72" spans="1:11" x14ac:dyDescent="0.3">
      <c r="A72" s="43"/>
      <c r="B72" s="53"/>
      <c r="C72" s="37"/>
      <c r="D72" s="9" t="s">
        <v>116</v>
      </c>
      <c r="E72" s="6" t="s">
        <v>113</v>
      </c>
      <c r="F72" s="3">
        <v>48000</v>
      </c>
      <c r="G72" s="3">
        <v>48000</v>
      </c>
      <c r="H72" s="19" t="s">
        <v>200</v>
      </c>
      <c r="I72" s="20" t="s">
        <v>201</v>
      </c>
      <c r="J72" s="20" t="s">
        <v>202</v>
      </c>
      <c r="K72" s="20" t="s">
        <v>202</v>
      </c>
    </row>
    <row r="73" spans="1:11" x14ac:dyDescent="0.3">
      <c r="A73" s="43"/>
      <c r="B73" s="53"/>
      <c r="C73" s="37"/>
      <c r="D73" s="9" t="s">
        <v>116</v>
      </c>
      <c r="E73" s="6" t="s">
        <v>114</v>
      </c>
      <c r="F73" s="3">
        <v>15000</v>
      </c>
      <c r="G73" s="3">
        <v>15000</v>
      </c>
      <c r="H73" s="19" t="s">
        <v>200</v>
      </c>
      <c r="I73" s="20" t="s">
        <v>201</v>
      </c>
      <c r="J73" s="20" t="s">
        <v>202</v>
      </c>
      <c r="K73" s="20" t="s">
        <v>202</v>
      </c>
    </row>
    <row r="74" spans="1:11" x14ac:dyDescent="0.3">
      <c r="A74" s="44"/>
      <c r="B74" s="53"/>
      <c r="C74" s="38"/>
      <c r="D74" s="9" t="s">
        <v>116</v>
      </c>
      <c r="E74" s="6" t="s">
        <v>115</v>
      </c>
      <c r="F74" s="3">
        <v>56000</v>
      </c>
      <c r="G74" s="3">
        <v>56000</v>
      </c>
      <c r="H74" s="19" t="s">
        <v>200</v>
      </c>
      <c r="I74" s="20" t="s">
        <v>201</v>
      </c>
      <c r="J74" s="20" t="s">
        <v>202</v>
      </c>
      <c r="K74" s="20" t="s">
        <v>202</v>
      </c>
    </row>
    <row r="75" spans="1:11" ht="42.6" customHeight="1" x14ac:dyDescent="0.3">
      <c r="A75" s="42">
        <v>12</v>
      </c>
      <c r="B75" s="53"/>
      <c r="C75" s="36" t="s">
        <v>122</v>
      </c>
      <c r="D75" s="9" t="s">
        <v>121</v>
      </c>
      <c r="E75" s="6" t="s">
        <v>118</v>
      </c>
      <c r="F75" s="3">
        <v>500000</v>
      </c>
      <c r="G75" s="3">
        <v>300000</v>
      </c>
      <c r="H75" s="19" t="s">
        <v>222</v>
      </c>
      <c r="I75" s="20" t="s">
        <v>17</v>
      </c>
      <c r="J75" s="20" t="s">
        <v>223</v>
      </c>
      <c r="K75" s="19" t="s">
        <v>224</v>
      </c>
    </row>
    <row r="76" spans="1:11" ht="45" customHeight="1" x14ac:dyDescent="0.3">
      <c r="A76" s="43"/>
      <c r="B76" s="53"/>
      <c r="C76" s="37"/>
      <c r="D76" s="9" t="s">
        <v>121</v>
      </c>
      <c r="E76" s="6" t="s">
        <v>119</v>
      </c>
      <c r="F76" s="3">
        <v>250000</v>
      </c>
      <c r="G76" s="3">
        <v>170000</v>
      </c>
      <c r="H76" s="19" t="s">
        <v>225</v>
      </c>
      <c r="I76" s="20" t="s">
        <v>17</v>
      </c>
      <c r="J76" s="20" t="s">
        <v>17</v>
      </c>
      <c r="K76" s="19" t="s">
        <v>224</v>
      </c>
    </row>
    <row r="77" spans="1:11" ht="42" customHeight="1" x14ac:dyDescent="0.3">
      <c r="A77" s="44"/>
      <c r="B77" s="53"/>
      <c r="C77" s="38"/>
      <c r="D77" s="9" t="s">
        <v>121</v>
      </c>
      <c r="E77" s="6" t="s">
        <v>120</v>
      </c>
      <c r="F77" s="3">
        <v>40000</v>
      </c>
      <c r="G77" s="3">
        <v>30000</v>
      </c>
      <c r="H77" s="19" t="s">
        <v>222</v>
      </c>
      <c r="I77" s="20" t="s">
        <v>17</v>
      </c>
      <c r="J77" s="20" t="s">
        <v>223</v>
      </c>
      <c r="K77" s="19" t="s">
        <v>224</v>
      </c>
    </row>
    <row r="78" spans="1:11" ht="28.8" x14ac:dyDescent="0.3">
      <c r="A78" s="42">
        <v>13</v>
      </c>
      <c r="B78" s="53"/>
      <c r="C78" s="36" t="s">
        <v>129</v>
      </c>
      <c r="D78" s="9" t="s">
        <v>128</v>
      </c>
      <c r="E78" s="18" t="s">
        <v>125</v>
      </c>
      <c r="F78" s="31">
        <v>102000</v>
      </c>
      <c r="G78" s="31">
        <v>102000</v>
      </c>
      <c r="H78" s="17" t="s">
        <v>231</v>
      </c>
      <c r="I78" s="18" t="s">
        <v>17</v>
      </c>
      <c r="J78" s="18" t="s">
        <v>194</v>
      </c>
      <c r="K78" s="18" t="s">
        <v>195</v>
      </c>
    </row>
    <row r="79" spans="1:11" ht="28.8" x14ac:dyDescent="0.3">
      <c r="A79" s="43"/>
      <c r="B79" s="53"/>
      <c r="C79" s="37"/>
      <c r="D79" s="9" t="s">
        <v>128</v>
      </c>
      <c r="E79" s="18" t="s">
        <v>124</v>
      </c>
      <c r="F79" s="31">
        <v>59000</v>
      </c>
      <c r="G79" s="31">
        <v>59000</v>
      </c>
      <c r="H79" s="17" t="s">
        <v>232</v>
      </c>
      <c r="I79" s="18" t="s">
        <v>17</v>
      </c>
      <c r="J79" s="18" t="s">
        <v>194</v>
      </c>
      <c r="K79" s="18" t="s">
        <v>195</v>
      </c>
    </row>
    <row r="80" spans="1:11" ht="43.2" x14ac:dyDescent="0.3">
      <c r="A80" s="43"/>
      <c r="B80" s="53"/>
      <c r="C80" s="37"/>
      <c r="D80" s="9" t="s">
        <v>128</v>
      </c>
      <c r="E80" s="18" t="s">
        <v>126</v>
      </c>
      <c r="F80" s="31">
        <v>163000</v>
      </c>
      <c r="G80" s="31">
        <v>163000</v>
      </c>
      <c r="H80" s="17" t="s">
        <v>233</v>
      </c>
      <c r="I80" s="18" t="s">
        <v>17</v>
      </c>
      <c r="J80" s="18" t="s">
        <v>194</v>
      </c>
      <c r="K80" s="18" t="s">
        <v>195</v>
      </c>
    </row>
    <row r="81" spans="1:11" ht="28.8" x14ac:dyDescent="0.3">
      <c r="A81" s="43"/>
      <c r="B81" s="53"/>
      <c r="C81" s="37"/>
      <c r="D81" s="9" t="s">
        <v>128</v>
      </c>
      <c r="E81" s="18" t="s">
        <v>123</v>
      </c>
      <c r="F81" s="31">
        <v>91000</v>
      </c>
      <c r="G81" s="31">
        <v>91000</v>
      </c>
      <c r="H81" s="17" t="s">
        <v>234</v>
      </c>
      <c r="I81" s="18" t="s">
        <v>17</v>
      </c>
      <c r="J81" s="18" t="s">
        <v>194</v>
      </c>
      <c r="K81" s="18" t="s">
        <v>195</v>
      </c>
    </row>
    <row r="82" spans="1:11" ht="28.8" x14ac:dyDescent="0.3">
      <c r="A82" s="43"/>
      <c r="B82" s="53"/>
      <c r="C82" s="37"/>
      <c r="D82" s="9" t="s">
        <v>128</v>
      </c>
      <c r="E82" s="18" t="s">
        <v>127</v>
      </c>
      <c r="F82" s="31">
        <v>85000</v>
      </c>
      <c r="G82" s="31">
        <v>85000</v>
      </c>
      <c r="H82" s="17" t="s">
        <v>235</v>
      </c>
      <c r="I82" s="18" t="s">
        <v>17</v>
      </c>
      <c r="J82" s="18" t="s">
        <v>194</v>
      </c>
      <c r="K82" s="18" t="s">
        <v>195</v>
      </c>
    </row>
    <row r="83" spans="1:11" ht="47.25" customHeight="1" x14ac:dyDescent="0.3">
      <c r="A83" s="5">
        <v>14</v>
      </c>
      <c r="B83" s="53"/>
      <c r="C83" s="22" t="s">
        <v>131</v>
      </c>
      <c r="D83" s="9" t="s">
        <v>130</v>
      </c>
      <c r="E83" s="6" t="s">
        <v>132</v>
      </c>
      <c r="F83" s="3">
        <v>615000</v>
      </c>
      <c r="G83" s="3">
        <v>500000</v>
      </c>
      <c r="H83" s="14" t="s">
        <v>227</v>
      </c>
      <c r="I83" s="3" t="s">
        <v>17</v>
      </c>
      <c r="J83" s="3" t="s">
        <v>195</v>
      </c>
      <c r="K83" s="3" t="s">
        <v>17</v>
      </c>
    </row>
    <row r="84" spans="1:11" ht="17.25" hidden="1" customHeight="1" x14ac:dyDescent="0.3">
      <c r="A84" s="42">
        <v>15</v>
      </c>
      <c r="B84" s="53"/>
      <c r="C84" s="39" t="s">
        <v>143</v>
      </c>
      <c r="D84" s="7" t="s">
        <v>142</v>
      </c>
      <c r="E84" s="6" t="s">
        <v>133</v>
      </c>
      <c r="F84" s="3">
        <v>0</v>
      </c>
      <c r="G84" s="3">
        <v>0</v>
      </c>
      <c r="H84" s="14"/>
      <c r="I84" s="3"/>
      <c r="J84" s="3"/>
      <c r="K84" s="3"/>
    </row>
    <row r="85" spans="1:11" hidden="1" x14ac:dyDescent="0.3">
      <c r="A85" s="43"/>
      <c r="B85" s="53"/>
      <c r="C85" s="40"/>
      <c r="D85" s="7" t="s">
        <v>142</v>
      </c>
      <c r="E85" s="6" t="s">
        <v>134</v>
      </c>
      <c r="F85" s="3">
        <v>0</v>
      </c>
      <c r="G85" s="3">
        <v>0</v>
      </c>
      <c r="H85" s="14"/>
      <c r="I85" s="3"/>
      <c r="J85" s="3"/>
      <c r="K85" s="3"/>
    </row>
    <row r="86" spans="1:11" hidden="1" x14ac:dyDescent="0.3">
      <c r="A86" s="43"/>
      <c r="B86" s="53"/>
      <c r="C86" s="40"/>
      <c r="D86" s="7" t="s">
        <v>142</v>
      </c>
      <c r="E86" s="6" t="s">
        <v>135</v>
      </c>
      <c r="F86" s="3">
        <v>0</v>
      </c>
      <c r="G86" s="3">
        <v>0</v>
      </c>
      <c r="H86" s="14"/>
      <c r="I86" s="3"/>
      <c r="J86" s="3"/>
      <c r="K86" s="3"/>
    </row>
    <row r="87" spans="1:11" hidden="1" x14ac:dyDescent="0.3">
      <c r="A87" s="43"/>
      <c r="B87" s="53"/>
      <c r="C87" s="40"/>
      <c r="D87" s="7" t="s">
        <v>142</v>
      </c>
      <c r="E87" s="6" t="s">
        <v>136</v>
      </c>
      <c r="F87" s="3">
        <v>0</v>
      </c>
      <c r="G87" s="3">
        <v>0</v>
      </c>
      <c r="H87" s="14"/>
      <c r="I87" s="3"/>
      <c r="J87" s="3"/>
      <c r="K87" s="3"/>
    </row>
    <row r="88" spans="1:11" ht="331.2" x14ac:dyDescent="0.3">
      <c r="A88" s="43"/>
      <c r="B88" s="53"/>
      <c r="C88" s="40"/>
      <c r="D88" s="7" t="s">
        <v>142</v>
      </c>
      <c r="E88" s="16" t="s">
        <v>137</v>
      </c>
      <c r="F88" s="3">
        <v>120000</v>
      </c>
      <c r="G88" s="3">
        <v>120000</v>
      </c>
      <c r="H88" s="15" t="s">
        <v>196</v>
      </c>
      <c r="I88" s="12" t="s">
        <v>194</v>
      </c>
      <c r="J88" s="12" t="s">
        <v>194</v>
      </c>
      <c r="K88" s="12" t="s">
        <v>195</v>
      </c>
    </row>
    <row r="89" spans="1:11" hidden="1" x14ac:dyDescent="0.3">
      <c r="A89" s="43"/>
      <c r="B89" s="53"/>
      <c r="C89" s="40"/>
      <c r="D89" s="7" t="s">
        <v>142</v>
      </c>
      <c r="E89" s="6" t="s">
        <v>138</v>
      </c>
      <c r="F89" s="3">
        <v>0</v>
      </c>
      <c r="G89" s="3">
        <v>0</v>
      </c>
      <c r="H89" s="14"/>
      <c r="I89" s="3"/>
      <c r="J89" s="3"/>
      <c r="K89" s="3"/>
    </row>
    <row r="90" spans="1:11" hidden="1" x14ac:dyDescent="0.3">
      <c r="A90" s="43"/>
      <c r="B90" s="53"/>
      <c r="C90" s="40"/>
      <c r="D90" s="7" t="s">
        <v>142</v>
      </c>
      <c r="E90" s="6" t="s">
        <v>139</v>
      </c>
      <c r="F90" s="3">
        <v>0</v>
      </c>
      <c r="G90" s="3">
        <v>0</v>
      </c>
      <c r="H90" s="14"/>
      <c r="I90" s="3"/>
      <c r="J90" s="3"/>
      <c r="K90" s="3"/>
    </row>
    <row r="91" spans="1:11" ht="230.4" x14ac:dyDescent="0.3">
      <c r="A91" s="43"/>
      <c r="B91" s="53"/>
      <c r="C91" s="40"/>
      <c r="D91" s="7" t="s">
        <v>142</v>
      </c>
      <c r="E91" s="6" t="s">
        <v>140</v>
      </c>
      <c r="F91" s="3">
        <v>190000</v>
      </c>
      <c r="G91" s="3">
        <v>190000</v>
      </c>
      <c r="H91" s="16" t="s">
        <v>198</v>
      </c>
      <c r="I91" s="12" t="s">
        <v>17</v>
      </c>
      <c r="J91" s="12" t="s">
        <v>194</v>
      </c>
      <c r="K91" s="12" t="s">
        <v>195</v>
      </c>
    </row>
    <row r="92" spans="1:11" ht="219" customHeight="1" x14ac:dyDescent="0.3">
      <c r="A92" s="44"/>
      <c r="B92" s="53"/>
      <c r="C92" s="41"/>
      <c r="D92" s="7" t="s">
        <v>142</v>
      </c>
      <c r="E92" s="6" t="s">
        <v>141</v>
      </c>
      <c r="F92" s="3">
        <v>190000</v>
      </c>
      <c r="G92" s="3">
        <v>190000</v>
      </c>
      <c r="H92" s="16" t="s">
        <v>197</v>
      </c>
      <c r="I92" s="12" t="s">
        <v>17</v>
      </c>
      <c r="J92" s="12" t="s">
        <v>194</v>
      </c>
      <c r="K92" s="12" t="s">
        <v>195</v>
      </c>
    </row>
    <row r="93" spans="1:11" hidden="1" x14ac:dyDescent="0.3">
      <c r="A93" s="42">
        <v>16</v>
      </c>
      <c r="B93" s="53"/>
      <c r="C93" s="45" t="s">
        <v>149</v>
      </c>
      <c r="D93" s="7" t="s">
        <v>148</v>
      </c>
      <c r="E93" s="6" t="s">
        <v>144</v>
      </c>
      <c r="F93" s="3">
        <v>0</v>
      </c>
      <c r="G93" s="3">
        <v>0</v>
      </c>
      <c r="H93" s="14"/>
      <c r="I93" s="3"/>
      <c r="J93" s="3"/>
      <c r="K93" s="3"/>
    </row>
    <row r="94" spans="1:11" x14ac:dyDescent="0.3">
      <c r="A94" s="43"/>
      <c r="B94" s="53"/>
      <c r="C94" s="46"/>
      <c r="D94" s="7" t="s">
        <v>148</v>
      </c>
      <c r="E94" s="6" t="s">
        <v>145</v>
      </c>
      <c r="F94" s="3">
        <v>300000</v>
      </c>
      <c r="G94" s="3">
        <v>300000</v>
      </c>
      <c r="H94" s="18" t="s">
        <v>229</v>
      </c>
      <c r="I94" s="23" t="s">
        <v>230</v>
      </c>
      <c r="J94" s="23" t="s">
        <v>21</v>
      </c>
      <c r="K94" s="23" t="s">
        <v>230</v>
      </c>
    </row>
    <row r="95" spans="1:11" hidden="1" x14ac:dyDescent="0.3">
      <c r="A95" s="43"/>
      <c r="B95" s="53"/>
      <c r="C95" s="46"/>
      <c r="D95" s="7" t="s">
        <v>148</v>
      </c>
      <c r="E95" s="6" t="s">
        <v>146</v>
      </c>
      <c r="F95" s="3">
        <v>0</v>
      </c>
      <c r="G95" s="3">
        <v>0</v>
      </c>
      <c r="H95" s="18"/>
      <c r="I95" s="23"/>
      <c r="J95" s="23"/>
      <c r="K95" s="23"/>
    </row>
    <row r="96" spans="1:11" x14ac:dyDescent="0.3">
      <c r="A96" s="44"/>
      <c r="B96" s="53"/>
      <c r="C96" s="47"/>
      <c r="D96" s="7" t="s">
        <v>148</v>
      </c>
      <c r="E96" s="6" t="s">
        <v>147</v>
      </c>
      <c r="F96" s="3">
        <v>200000</v>
      </c>
      <c r="G96" s="3">
        <v>200000</v>
      </c>
      <c r="H96" s="18" t="s">
        <v>229</v>
      </c>
      <c r="I96" s="23" t="s">
        <v>230</v>
      </c>
      <c r="J96" s="23" t="s">
        <v>21</v>
      </c>
      <c r="K96" s="23" t="s">
        <v>230</v>
      </c>
    </row>
    <row r="97" spans="1:11" x14ac:dyDescent="0.3">
      <c r="A97" s="42">
        <v>17</v>
      </c>
      <c r="B97" s="53"/>
      <c r="C97" s="39" t="s">
        <v>160</v>
      </c>
      <c r="D97" s="7" t="s">
        <v>159</v>
      </c>
      <c r="E97" s="7" t="s">
        <v>150</v>
      </c>
      <c r="F97" s="3">
        <v>55555</v>
      </c>
      <c r="G97" s="3">
        <v>55560</v>
      </c>
      <c r="H97" s="16" t="s">
        <v>199</v>
      </c>
      <c r="I97" s="12" t="s">
        <v>17</v>
      </c>
      <c r="J97" s="12" t="s">
        <v>195</v>
      </c>
      <c r="K97" s="20" t="s">
        <v>195</v>
      </c>
    </row>
    <row r="98" spans="1:11" x14ac:dyDescent="0.3">
      <c r="A98" s="43"/>
      <c r="B98" s="53"/>
      <c r="C98" s="40"/>
      <c r="D98" s="7" t="s">
        <v>159</v>
      </c>
      <c r="E98" s="6" t="s">
        <v>151</v>
      </c>
      <c r="F98" s="3">
        <v>55555</v>
      </c>
      <c r="G98" s="3">
        <v>55555</v>
      </c>
      <c r="H98" s="16" t="s">
        <v>199</v>
      </c>
      <c r="I98" s="12" t="s">
        <v>17</v>
      </c>
      <c r="J98" s="12" t="s">
        <v>195</v>
      </c>
      <c r="K98" s="20" t="s">
        <v>195</v>
      </c>
    </row>
    <row r="99" spans="1:11" x14ac:dyDescent="0.3">
      <c r="A99" s="43"/>
      <c r="B99" s="53"/>
      <c r="C99" s="40"/>
      <c r="D99" s="7" t="s">
        <v>159</v>
      </c>
      <c r="E99" s="6" t="s">
        <v>152</v>
      </c>
      <c r="F99" s="3">
        <v>55555</v>
      </c>
      <c r="G99" s="3">
        <v>55555</v>
      </c>
      <c r="H99" s="16" t="s">
        <v>199</v>
      </c>
      <c r="I99" s="12" t="s">
        <v>17</v>
      </c>
      <c r="J99" s="12" t="s">
        <v>195</v>
      </c>
      <c r="K99" s="20" t="s">
        <v>195</v>
      </c>
    </row>
    <row r="100" spans="1:11" x14ac:dyDescent="0.3">
      <c r="A100" s="43"/>
      <c r="B100" s="53"/>
      <c r="C100" s="40"/>
      <c r="D100" s="7" t="s">
        <v>159</v>
      </c>
      <c r="E100" s="6" t="s">
        <v>153</v>
      </c>
      <c r="F100" s="3">
        <v>55555</v>
      </c>
      <c r="G100" s="3">
        <v>55555</v>
      </c>
      <c r="H100" s="16" t="s">
        <v>199</v>
      </c>
      <c r="I100" s="12" t="s">
        <v>17</v>
      </c>
      <c r="J100" s="12" t="s">
        <v>195</v>
      </c>
      <c r="K100" s="20" t="s">
        <v>195</v>
      </c>
    </row>
    <row r="101" spans="1:11" x14ac:dyDescent="0.3">
      <c r="A101" s="43"/>
      <c r="B101" s="53"/>
      <c r="C101" s="40"/>
      <c r="D101" s="7" t="s">
        <v>159</v>
      </c>
      <c r="E101" s="6" t="s">
        <v>154</v>
      </c>
      <c r="F101" s="3">
        <v>30000</v>
      </c>
      <c r="G101" s="3">
        <v>30000</v>
      </c>
      <c r="H101" s="16" t="s">
        <v>199</v>
      </c>
      <c r="I101" s="12" t="s">
        <v>17</v>
      </c>
      <c r="J101" s="12" t="s">
        <v>195</v>
      </c>
      <c r="K101" s="20" t="s">
        <v>195</v>
      </c>
    </row>
    <row r="102" spans="1:11" x14ac:dyDescent="0.3">
      <c r="A102" s="43"/>
      <c r="B102" s="53"/>
      <c r="C102" s="40"/>
      <c r="D102" s="7" t="s">
        <v>159</v>
      </c>
      <c r="E102" s="6" t="s">
        <v>155</v>
      </c>
      <c r="F102" s="3">
        <v>55555</v>
      </c>
      <c r="G102" s="3">
        <v>55555</v>
      </c>
      <c r="H102" s="16" t="s">
        <v>199</v>
      </c>
      <c r="I102" s="12" t="s">
        <v>17</v>
      </c>
      <c r="J102" s="12" t="s">
        <v>195</v>
      </c>
      <c r="K102" s="20" t="s">
        <v>195</v>
      </c>
    </row>
    <row r="103" spans="1:11" x14ac:dyDescent="0.3">
      <c r="A103" s="43"/>
      <c r="B103" s="53"/>
      <c r="C103" s="40"/>
      <c r="D103" s="7" t="s">
        <v>159</v>
      </c>
      <c r="E103" s="6" t="s">
        <v>156</v>
      </c>
      <c r="F103" s="3">
        <v>55555</v>
      </c>
      <c r="G103" s="3">
        <v>55555</v>
      </c>
      <c r="H103" s="16" t="s">
        <v>199</v>
      </c>
      <c r="I103" s="12" t="s">
        <v>17</v>
      </c>
      <c r="J103" s="12" t="s">
        <v>195</v>
      </c>
      <c r="K103" s="20" t="s">
        <v>195</v>
      </c>
    </row>
    <row r="104" spans="1:11" x14ac:dyDescent="0.3">
      <c r="A104" s="43"/>
      <c r="B104" s="53"/>
      <c r="C104" s="40"/>
      <c r="D104" s="7" t="s">
        <v>159</v>
      </c>
      <c r="E104" s="6" t="s">
        <v>157</v>
      </c>
      <c r="F104" s="3">
        <v>55555</v>
      </c>
      <c r="G104" s="3">
        <v>55555</v>
      </c>
      <c r="H104" s="16" t="s">
        <v>199</v>
      </c>
      <c r="I104" s="12" t="s">
        <v>17</v>
      </c>
      <c r="J104" s="12" t="s">
        <v>195</v>
      </c>
      <c r="K104" s="20" t="s">
        <v>195</v>
      </c>
    </row>
    <row r="105" spans="1:11" x14ac:dyDescent="0.3">
      <c r="A105" s="44"/>
      <c r="B105" s="53"/>
      <c r="C105" s="41"/>
      <c r="D105" s="7" t="s">
        <v>159</v>
      </c>
      <c r="E105" s="6" t="s">
        <v>158</v>
      </c>
      <c r="F105" s="3">
        <v>81115</v>
      </c>
      <c r="G105" s="3">
        <v>81110</v>
      </c>
      <c r="H105" s="16" t="s">
        <v>199</v>
      </c>
      <c r="I105" s="12" t="s">
        <v>17</v>
      </c>
      <c r="J105" s="12" t="s">
        <v>195</v>
      </c>
      <c r="K105" s="20" t="s">
        <v>195</v>
      </c>
    </row>
    <row r="106" spans="1:11" hidden="1" x14ac:dyDescent="0.3">
      <c r="A106" s="42">
        <v>18</v>
      </c>
      <c r="B106" s="53"/>
      <c r="C106" s="45" t="s">
        <v>173</v>
      </c>
      <c r="D106" s="7" t="s">
        <v>172</v>
      </c>
      <c r="E106" s="6" t="s">
        <v>161</v>
      </c>
      <c r="F106" s="3">
        <v>0</v>
      </c>
      <c r="G106" s="3">
        <v>0</v>
      </c>
      <c r="H106" s="14"/>
      <c r="I106" s="3"/>
      <c r="J106" s="3"/>
      <c r="K106" s="3"/>
    </row>
    <row r="107" spans="1:11" x14ac:dyDescent="0.3">
      <c r="A107" s="43"/>
      <c r="B107" s="53"/>
      <c r="C107" s="46"/>
      <c r="D107" s="7" t="s">
        <v>172</v>
      </c>
      <c r="E107" s="6" t="s">
        <v>162</v>
      </c>
      <c r="F107" s="3">
        <v>55000</v>
      </c>
      <c r="G107" s="3">
        <v>55000</v>
      </c>
      <c r="H107" s="18" t="s">
        <v>242</v>
      </c>
      <c r="I107" s="23" t="s">
        <v>17</v>
      </c>
      <c r="J107" s="23" t="s">
        <v>194</v>
      </c>
      <c r="K107" s="20" t="s">
        <v>195</v>
      </c>
    </row>
    <row r="108" spans="1:11" x14ac:dyDescent="0.3">
      <c r="A108" s="43"/>
      <c r="B108" s="53"/>
      <c r="C108" s="46"/>
      <c r="D108" s="7" t="s">
        <v>172</v>
      </c>
      <c r="E108" s="6" t="s">
        <v>163</v>
      </c>
      <c r="F108" s="3">
        <v>30000</v>
      </c>
      <c r="G108" s="3">
        <v>30000</v>
      </c>
      <c r="H108" s="18" t="s">
        <v>242</v>
      </c>
      <c r="I108" s="23" t="s">
        <v>17</v>
      </c>
      <c r="J108" s="23" t="s">
        <v>194</v>
      </c>
      <c r="K108" s="20" t="s">
        <v>195</v>
      </c>
    </row>
    <row r="109" spans="1:11" x14ac:dyDescent="0.3">
      <c r="A109" s="43"/>
      <c r="B109" s="53"/>
      <c r="C109" s="46"/>
      <c r="D109" s="7" t="s">
        <v>172</v>
      </c>
      <c r="E109" s="6" t="s">
        <v>164</v>
      </c>
      <c r="F109" s="3">
        <v>75000</v>
      </c>
      <c r="G109" s="3">
        <v>75000</v>
      </c>
      <c r="H109" s="18" t="s">
        <v>242</v>
      </c>
      <c r="I109" s="23" t="s">
        <v>17</v>
      </c>
      <c r="J109" s="23" t="s">
        <v>194</v>
      </c>
      <c r="K109" s="20" t="s">
        <v>195</v>
      </c>
    </row>
    <row r="110" spans="1:11" x14ac:dyDescent="0.3">
      <c r="A110" s="43"/>
      <c r="B110" s="53"/>
      <c r="C110" s="46"/>
      <c r="D110" s="7" t="s">
        <v>172</v>
      </c>
      <c r="E110" s="6" t="s">
        <v>165</v>
      </c>
      <c r="F110" s="3">
        <v>55000</v>
      </c>
      <c r="G110" s="3">
        <v>55000</v>
      </c>
      <c r="H110" s="18" t="s">
        <v>242</v>
      </c>
      <c r="I110" s="23" t="s">
        <v>17</v>
      </c>
      <c r="J110" s="23" t="s">
        <v>194</v>
      </c>
      <c r="K110" s="20" t="s">
        <v>195</v>
      </c>
    </row>
    <row r="111" spans="1:11" x14ac:dyDescent="0.3">
      <c r="A111" s="43"/>
      <c r="B111" s="53"/>
      <c r="C111" s="46"/>
      <c r="D111" s="7" t="s">
        <v>172</v>
      </c>
      <c r="E111" s="6" t="s">
        <v>166</v>
      </c>
      <c r="F111" s="3">
        <v>55000</v>
      </c>
      <c r="G111" s="3">
        <v>55000</v>
      </c>
      <c r="H111" s="18" t="s">
        <v>242</v>
      </c>
      <c r="I111" s="23" t="s">
        <v>17</v>
      </c>
      <c r="J111" s="23" t="s">
        <v>194</v>
      </c>
      <c r="K111" s="20" t="s">
        <v>195</v>
      </c>
    </row>
    <row r="112" spans="1:11" x14ac:dyDescent="0.3">
      <c r="A112" s="43"/>
      <c r="B112" s="53"/>
      <c r="C112" s="46"/>
      <c r="D112" s="7" t="s">
        <v>172</v>
      </c>
      <c r="E112" s="6" t="s">
        <v>167</v>
      </c>
      <c r="F112" s="3">
        <v>55000</v>
      </c>
      <c r="G112" s="3">
        <v>55000</v>
      </c>
      <c r="H112" s="18" t="s">
        <v>242</v>
      </c>
      <c r="I112" s="23" t="s">
        <v>17</v>
      </c>
      <c r="J112" s="23" t="s">
        <v>194</v>
      </c>
      <c r="K112" s="20" t="s">
        <v>195</v>
      </c>
    </row>
    <row r="113" spans="1:11" x14ac:dyDescent="0.3">
      <c r="A113" s="43"/>
      <c r="B113" s="53"/>
      <c r="C113" s="46"/>
      <c r="D113" s="7" t="s">
        <v>172</v>
      </c>
      <c r="E113" s="6" t="s">
        <v>168</v>
      </c>
      <c r="F113" s="3">
        <v>65000</v>
      </c>
      <c r="G113" s="3">
        <v>65000</v>
      </c>
      <c r="H113" s="18" t="s">
        <v>242</v>
      </c>
      <c r="I113" s="23" t="s">
        <v>17</v>
      </c>
      <c r="J113" s="23" t="s">
        <v>194</v>
      </c>
      <c r="K113" s="20" t="s">
        <v>195</v>
      </c>
    </row>
    <row r="114" spans="1:11" x14ac:dyDescent="0.3">
      <c r="A114" s="43"/>
      <c r="B114" s="53"/>
      <c r="C114" s="46"/>
      <c r="D114" s="7" t="s">
        <v>172</v>
      </c>
      <c r="E114" s="6" t="s">
        <v>169</v>
      </c>
      <c r="F114" s="3">
        <v>30000</v>
      </c>
      <c r="G114" s="3">
        <v>30000</v>
      </c>
      <c r="H114" s="18" t="s">
        <v>242</v>
      </c>
      <c r="I114" s="23" t="s">
        <v>17</v>
      </c>
      <c r="J114" s="23" t="s">
        <v>194</v>
      </c>
      <c r="K114" s="20" t="s">
        <v>195</v>
      </c>
    </row>
    <row r="115" spans="1:11" hidden="1" x14ac:dyDescent="0.3">
      <c r="A115" s="43"/>
      <c r="B115" s="53"/>
      <c r="C115" s="46"/>
      <c r="D115" s="7" t="s">
        <v>172</v>
      </c>
      <c r="E115" s="6" t="s">
        <v>170</v>
      </c>
      <c r="F115" s="3">
        <v>0</v>
      </c>
      <c r="G115" s="3">
        <v>0</v>
      </c>
      <c r="H115" s="18"/>
      <c r="I115" s="23"/>
      <c r="J115" s="23"/>
      <c r="K115" s="20"/>
    </row>
    <row r="116" spans="1:11" x14ac:dyDescent="0.3">
      <c r="A116" s="44"/>
      <c r="B116" s="53"/>
      <c r="C116" s="47"/>
      <c r="D116" s="7" t="s">
        <v>172</v>
      </c>
      <c r="E116" s="6" t="s">
        <v>171</v>
      </c>
      <c r="F116" s="3">
        <v>80000</v>
      </c>
      <c r="G116" s="3">
        <v>80000</v>
      </c>
      <c r="H116" s="18" t="s">
        <v>242</v>
      </c>
      <c r="I116" s="23" t="s">
        <v>17</v>
      </c>
      <c r="J116" s="23" t="s">
        <v>194</v>
      </c>
      <c r="K116" s="20" t="s">
        <v>195</v>
      </c>
    </row>
    <row r="117" spans="1:11" hidden="1" x14ac:dyDescent="0.3">
      <c r="A117" s="42">
        <v>19</v>
      </c>
      <c r="B117" s="53"/>
      <c r="C117" s="36" t="s">
        <v>180</v>
      </c>
      <c r="D117" s="7" t="s">
        <v>179</v>
      </c>
      <c r="E117" s="6" t="s">
        <v>174</v>
      </c>
      <c r="F117" s="3">
        <v>0</v>
      </c>
      <c r="G117" s="3">
        <v>0</v>
      </c>
      <c r="H117" s="14"/>
      <c r="I117" s="3"/>
      <c r="J117" s="3"/>
      <c r="K117" s="3"/>
    </row>
    <row r="118" spans="1:11" x14ac:dyDescent="0.3">
      <c r="A118" s="43"/>
      <c r="B118" s="53"/>
      <c r="C118" s="37"/>
      <c r="D118" s="7" t="s">
        <v>179</v>
      </c>
      <c r="E118" s="6" t="s">
        <v>175</v>
      </c>
      <c r="F118" s="3">
        <v>60000</v>
      </c>
      <c r="G118" s="3">
        <v>60000</v>
      </c>
      <c r="H118" s="16" t="s">
        <v>209</v>
      </c>
      <c r="I118" s="12" t="s">
        <v>17</v>
      </c>
      <c r="J118" s="12" t="s">
        <v>17</v>
      </c>
      <c r="K118" s="12" t="s">
        <v>17</v>
      </c>
    </row>
    <row r="119" spans="1:11" x14ac:dyDescent="0.3">
      <c r="A119" s="43"/>
      <c r="B119" s="53"/>
      <c r="C119" s="37"/>
      <c r="D119" s="7" t="s">
        <v>179</v>
      </c>
      <c r="E119" s="6" t="s">
        <v>176</v>
      </c>
      <c r="F119" s="3">
        <v>40000</v>
      </c>
      <c r="G119" s="3">
        <v>40000</v>
      </c>
      <c r="H119" s="16" t="s">
        <v>209</v>
      </c>
      <c r="I119" s="12" t="s">
        <v>17</v>
      </c>
      <c r="J119" s="12" t="s">
        <v>17</v>
      </c>
      <c r="K119" s="12" t="s">
        <v>17</v>
      </c>
    </row>
    <row r="120" spans="1:11" x14ac:dyDescent="0.3">
      <c r="A120" s="43"/>
      <c r="B120" s="53"/>
      <c r="C120" s="37"/>
      <c r="D120" s="7" t="s">
        <v>179</v>
      </c>
      <c r="E120" s="6" t="s">
        <v>177</v>
      </c>
      <c r="F120" s="3">
        <v>200000</v>
      </c>
      <c r="G120" s="3">
        <v>200000</v>
      </c>
      <c r="H120" s="16" t="s">
        <v>210</v>
      </c>
      <c r="I120" s="12" t="s">
        <v>17</v>
      </c>
      <c r="J120" s="12" t="s">
        <v>17</v>
      </c>
      <c r="K120" s="12" t="s">
        <v>17</v>
      </c>
    </row>
    <row r="121" spans="1:11" x14ac:dyDescent="0.3">
      <c r="A121" s="44"/>
      <c r="B121" s="53"/>
      <c r="C121" s="38"/>
      <c r="D121" s="7" t="s">
        <v>179</v>
      </c>
      <c r="E121" s="6" t="s">
        <v>178</v>
      </c>
      <c r="F121" s="3">
        <v>200000</v>
      </c>
      <c r="G121" s="3">
        <v>200000</v>
      </c>
      <c r="H121" s="16" t="s">
        <v>210</v>
      </c>
      <c r="I121" s="12" t="s">
        <v>17</v>
      </c>
      <c r="J121" s="12" t="s">
        <v>17</v>
      </c>
      <c r="K121" s="12" t="s">
        <v>17</v>
      </c>
    </row>
    <row r="122" spans="1:11" ht="28.8" x14ac:dyDescent="0.3">
      <c r="A122" s="42">
        <v>20</v>
      </c>
      <c r="B122" s="53"/>
      <c r="C122" s="39" t="s">
        <v>189</v>
      </c>
      <c r="D122" s="7" t="s">
        <v>188</v>
      </c>
      <c r="E122" s="6" t="s">
        <v>181</v>
      </c>
      <c r="F122" s="3">
        <v>500000</v>
      </c>
      <c r="G122" s="3">
        <v>500000</v>
      </c>
      <c r="H122" s="16" t="s">
        <v>203</v>
      </c>
      <c r="I122" s="12" t="s">
        <v>204</v>
      </c>
      <c r="J122" s="12" t="s">
        <v>205</v>
      </c>
      <c r="K122" s="12" t="s">
        <v>205</v>
      </c>
    </row>
    <row r="123" spans="1:11" hidden="1" x14ac:dyDescent="0.3">
      <c r="A123" s="43"/>
      <c r="B123" s="53"/>
      <c r="C123" s="40"/>
      <c r="D123" s="7" t="s">
        <v>188</v>
      </c>
      <c r="E123" s="6" t="s">
        <v>182</v>
      </c>
      <c r="F123" s="3">
        <v>0</v>
      </c>
      <c r="G123" s="3">
        <v>0</v>
      </c>
      <c r="H123" s="14"/>
      <c r="I123" s="3"/>
      <c r="J123" s="3"/>
      <c r="K123" s="3"/>
    </row>
    <row r="124" spans="1:11" hidden="1" x14ac:dyDescent="0.3">
      <c r="A124" s="43"/>
      <c r="B124" s="53"/>
      <c r="C124" s="40"/>
      <c r="D124" s="7" t="s">
        <v>188</v>
      </c>
      <c r="E124" s="6" t="s">
        <v>183</v>
      </c>
      <c r="F124" s="3">
        <v>0</v>
      </c>
      <c r="G124" s="3">
        <v>0</v>
      </c>
      <c r="H124" s="14"/>
      <c r="I124" s="3"/>
      <c r="J124" s="3"/>
      <c r="K124" s="3"/>
    </row>
    <row r="125" spans="1:11" hidden="1" x14ac:dyDescent="0.3">
      <c r="A125" s="43"/>
      <c r="B125" s="53"/>
      <c r="C125" s="40"/>
      <c r="D125" s="7" t="s">
        <v>188</v>
      </c>
      <c r="E125" s="6" t="s">
        <v>184</v>
      </c>
      <c r="F125" s="3">
        <v>0</v>
      </c>
      <c r="G125" s="3">
        <v>0</v>
      </c>
      <c r="H125" s="14"/>
      <c r="I125" s="3"/>
      <c r="J125" s="3"/>
      <c r="K125" s="3"/>
    </row>
    <row r="126" spans="1:11" hidden="1" x14ac:dyDescent="0.3">
      <c r="A126" s="43"/>
      <c r="B126" s="53"/>
      <c r="C126" s="40"/>
      <c r="D126" s="7" t="s">
        <v>188</v>
      </c>
      <c r="E126" s="6" t="s">
        <v>185</v>
      </c>
      <c r="F126" s="3">
        <v>0</v>
      </c>
      <c r="G126" s="3">
        <v>0</v>
      </c>
      <c r="H126" s="14"/>
      <c r="I126" s="3"/>
      <c r="J126" s="3"/>
      <c r="K126" s="3"/>
    </row>
    <row r="127" spans="1:11" hidden="1" x14ac:dyDescent="0.3">
      <c r="A127" s="43"/>
      <c r="B127" s="53"/>
      <c r="C127" s="40"/>
      <c r="D127" s="7" t="s">
        <v>188</v>
      </c>
      <c r="E127" s="6" t="s">
        <v>186</v>
      </c>
      <c r="F127" s="3">
        <v>0</v>
      </c>
      <c r="G127" s="3">
        <v>0</v>
      </c>
      <c r="H127" s="14"/>
      <c r="I127" s="3"/>
      <c r="J127" s="3"/>
      <c r="K127" s="3"/>
    </row>
    <row r="128" spans="1:11" hidden="1" x14ac:dyDescent="0.3">
      <c r="A128" s="44"/>
      <c r="B128" s="53"/>
      <c r="C128" s="41"/>
      <c r="D128" s="7" t="s">
        <v>188</v>
      </c>
      <c r="E128" s="6" t="s">
        <v>187</v>
      </c>
      <c r="F128" s="3">
        <v>0</v>
      </c>
      <c r="G128" s="3">
        <v>0</v>
      </c>
      <c r="H128" s="14"/>
      <c r="I128" s="3"/>
      <c r="J128" s="3"/>
      <c r="K128" s="3"/>
    </row>
    <row r="129" spans="1:11" hidden="1" x14ac:dyDescent="0.3">
      <c r="A129" s="42">
        <v>21</v>
      </c>
      <c r="B129" s="53"/>
      <c r="C129" s="39" t="s">
        <v>193</v>
      </c>
      <c r="D129" s="7" t="s">
        <v>192</v>
      </c>
      <c r="E129" s="6" t="s">
        <v>190</v>
      </c>
      <c r="F129" s="3">
        <v>0</v>
      </c>
      <c r="G129" s="3">
        <v>0</v>
      </c>
      <c r="H129" s="14"/>
      <c r="I129" s="3"/>
      <c r="J129" s="3"/>
      <c r="K129" s="3"/>
    </row>
    <row r="130" spans="1:11" ht="72" x14ac:dyDescent="0.3">
      <c r="A130" s="44"/>
      <c r="B130" s="54"/>
      <c r="C130" s="41"/>
      <c r="D130" s="7" t="s">
        <v>192</v>
      </c>
      <c r="E130" s="6" t="s">
        <v>191</v>
      </c>
      <c r="F130" s="3">
        <v>500000</v>
      </c>
      <c r="G130" s="3">
        <v>500000</v>
      </c>
      <c r="H130" s="16" t="s">
        <v>211</v>
      </c>
      <c r="I130" s="12" t="s">
        <v>201</v>
      </c>
      <c r="J130" s="12" t="s">
        <v>212</v>
      </c>
      <c r="K130" s="12" t="s">
        <v>204</v>
      </c>
    </row>
    <row r="131" spans="1:11" ht="33" customHeight="1" x14ac:dyDescent="0.3">
      <c r="A131" s="25"/>
      <c r="B131" s="26"/>
      <c r="C131" s="27"/>
      <c r="D131" s="28"/>
      <c r="E131" s="33"/>
      <c r="F131" s="32"/>
      <c r="G131" s="32"/>
      <c r="H131" s="29"/>
      <c r="I131" s="30"/>
      <c r="J131" s="30"/>
      <c r="K131" s="30"/>
    </row>
    <row r="132" spans="1:11" ht="15.75" customHeight="1" x14ac:dyDescent="0.3">
      <c r="A132" s="48" t="s">
        <v>8</v>
      </c>
      <c r="B132" s="49"/>
      <c r="C132" s="49"/>
      <c r="D132" s="49"/>
      <c r="E132" s="49"/>
      <c r="F132" s="49"/>
      <c r="G132" s="49"/>
      <c r="H132" s="49"/>
      <c r="I132" s="4"/>
      <c r="J132" s="4"/>
      <c r="K132" s="4"/>
    </row>
    <row r="134" spans="1:11" x14ac:dyDescent="0.3">
      <c r="F134" s="34"/>
    </row>
  </sheetData>
  <autoFilter ref="A2:K130" xr:uid="{879A9F98-1FC1-43F5-8085-D84E9A1D638B}">
    <filterColumn colId="5">
      <filters>
        <filter val="10 400,00"/>
        <filter val="102 000"/>
        <filter val="107 932,01"/>
        <filter val="110 000,00"/>
        <filter val="120 000,00"/>
        <filter val="125 000,00"/>
        <filter val="15 000,00"/>
        <filter val="15 600,00"/>
        <filter val="163 000"/>
        <filter val="190 000,00"/>
        <filter val="20 000,00"/>
        <filter val="200 000,00"/>
        <filter val="210 000,00"/>
        <filter val="230 000,00"/>
        <filter val="235 000,00"/>
        <filter val="250 000,00"/>
        <filter val="30 000,00"/>
        <filter val="300 000,00"/>
        <filter val="36 562,50"/>
        <filter val="38 461,54"/>
        <filter val="40 000,00"/>
        <filter val="400 000,00"/>
        <filter val="43 000,00"/>
        <filter val="45 000,00"/>
        <filter val="48 000,00"/>
        <filter val="50 000,00"/>
        <filter val="500 000,00"/>
        <filter val="55 000,00"/>
        <filter val="55 555,00"/>
        <filter val="550 000,00"/>
        <filter val="56 000,00"/>
        <filter val="59 000"/>
        <filter val="60 000,00"/>
        <filter val="615 000,00"/>
        <filter val="65 000,00"/>
        <filter val="697 011,70"/>
        <filter val="70 256,41"/>
        <filter val="70 256,42"/>
        <filter val="75 000,00"/>
        <filter val="76 000,00"/>
        <filter val="80 000,00"/>
        <filter val="80 854,50"/>
        <filter val="81 000,00"/>
        <filter val="81 115,00"/>
        <filter val="85 000"/>
        <filter val="91 000"/>
      </filters>
    </filterColumn>
  </autoFilter>
  <mergeCells count="43">
    <mergeCell ref="A1:K1"/>
    <mergeCell ref="A3:A6"/>
    <mergeCell ref="A7:A8"/>
    <mergeCell ref="C3:C6"/>
    <mergeCell ref="B3:B130"/>
    <mergeCell ref="C7:C8"/>
    <mergeCell ref="C9:C12"/>
    <mergeCell ref="C13:C25"/>
    <mergeCell ref="C26:C31"/>
    <mergeCell ref="C32:C39"/>
    <mergeCell ref="C40:C47"/>
    <mergeCell ref="C48:C49"/>
    <mergeCell ref="C50:C55"/>
    <mergeCell ref="C56:C63"/>
    <mergeCell ref="C64:C74"/>
    <mergeCell ref="C75:C77"/>
    <mergeCell ref="A132:H132"/>
    <mergeCell ref="A9:A12"/>
    <mergeCell ref="A13:A25"/>
    <mergeCell ref="A26:A31"/>
    <mergeCell ref="A32:A39"/>
    <mergeCell ref="A40:A47"/>
    <mergeCell ref="A48:A49"/>
    <mergeCell ref="A50:A55"/>
    <mergeCell ref="A56:A63"/>
    <mergeCell ref="A64:A74"/>
    <mergeCell ref="A75:A77"/>
    <mergeCell ref="A117:A121"/>
    <mergeCell ref="A122:A128"/>
    <mergeCell ref="A129:A130"/>
    <mergeCell ref="C129:C130"/>
    <mergeCell ref="A78:A82"/>
    <mergeCell ref="C117:C121"/>
    <mergeCell ref="C122:C128"/>
    <mergeCell ref="C78:C82"/>
    <mergeCell ref="C84:C92"/>
    <mergeCell ref="A84:A92"/>
    <mergeCell ref="A93:A96"/>
    <mergeCell ref="A97:A105"/>
    <mergeCell ref="A106:A116"/>
    <mergeCell ref="C93:C96"/>
    <mergeCell ref="C97:C105"/>
    <mergeCell ref="C106:C116"/>
  </mergeCells>
  <phoneticPr fontId="2" type="noConversion"/>
  <pageMargins left="0.70866141732283472" right="0.70866141732283472" top="0.74803149606299213" bottom="0.74803149606299213" header="0.31496062992125984" footer="0.31496062992125984"/>
  <pageSetup paperSize="66" scale="95" fitToHeight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Pelc Patrycja</dc:creator>
  <cp:lastModifiedBy>Bernadeta Brzeska</cp:lastModifiedBy>
  <cp:lastPrinted>2025-02-17T11:55:13Z</cp:lastPrinted>
  <dcterms:created xsi:type="dcterms:W3CDTF">2024-09-04T12:13:48Z</dcterms:created>
  <dcterms:modified xsi:type="dcterms:W3CDTF">2025-02-17T13:00:20Z</dcterms:modified>
</cp:coreProperties>
</file>